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BESF25\Desktop\Hemsidan\"/>
    </mc:Choice>
  </mc:AlternateContent>
  <xr:revisionPtr revIDLastSave="0" documentId="8_{D2EFA675-EEEE-4D1A-A862-C2173808668E}" xr6:coauthVersionLast="47" xr6:coauthVersionMax="47" xr10:uidLastSave="{00000000-0000-0000-0000-000000000000}"/>
  <bookViews>
    <workbookView xWindow="-98" yWindow="-98" windowWidth="20715" windowHeight="13276" xr2:uid="{4F167420-11B3-4CBE-946B-0DF72C28835A}"/>
  </bookViews>
  <sheets>
    <sheet name="Blad1" sheetId="1" r:id="rId1"/>
  </sheets>
  <externalReferences>
    <externalReference r:id="rId2"/>
  </externalReferences>
  <definedNames>
    <definedName name="_xlnm._FilterDatabase" localSheetId="0" hidden="1">Blad1!$A$3:$J$174</definedName>
    <definedName name="Distrikt">'[1]Rör ej!'!$A$2:$A$13</definedName>
    <definedName name="Tävlingstyper">'[1]Rör ej!'!$D$34:$D$42</definedName>
    <definedName name="TävlingstyperNummer">'[1]Rör ej!'!$E$34:$E$42</definedName>
    <definedName name="Utrustning">'[1]Rör ej!'!$D$46:$D$48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9" i="1"/>
  <c r="A31" i="1"/>
  <c r="A37" i="1"/>
  <c r="A55" i="1"/>
  <c r="A66" i="1"/>
  <c r="A74" i="1"/>
  <c r="A82" i="1"/>
  <c r="A92" i="1"/>
  <c r="A97" i="1"/>
  <c r="A106" i="1"/>
  <c r="A125" i="1"/>
  <c r="A136" i="1"/>
  <c r="A141" i="1"/>
  <c r="A148" i="1"/>
  <c r="A149" i="1"/>
  <c r="A171" i="1"/>
  <c r="A173" i="1"/>
  <c r="A28" i="1"/>
  <c r="A38" i="1"/>
  <c r="A49" i="1"/>
  <c r="A61" i="1"/>
  <c r="A71" i="1"/>
  <c r="A88" i="1"/>
  <c r="A109" i="1"/>
  <c r="A122" i="1"/>
  <c r="A130" i="1"/>
  <c r="A151" i="1"/>
  <c r="A164" i="1"/>
  <c r="A80" i="1"/>
  <c r="A83" i="1"/>
  <c r="A40" i="1"/>
  <c r="A15" i="1"/>
  <c r="A6" i="1"/>
  <c r="A16" i="1"/>
  <c r="A35" i="1"/>
  <c r="A64" i="1"/>
  <c r="A72" i="1"/>
  <c r="A85" i="1"/>
  <c r="A112" i="1"/>
  <c r="A134" i="1"/>
  <c r="A135" i="1"/>
  <c r="A156" i="1"/>
  <c r="A157" i="1"/>
  <c r="A169" i="1"/>
  <c r="A5" i="1"/>
  <c r="A9" i="1"/>
  <c r="A13" i="1"/>
  <c r="A14" i="1"/>
  <c r="A17" i="1"/>
  <c r="A23" i="1"/>
  <c r="A24" i="1"/>
  <c r="A34" i="1"/>
  <c r="A43" i="1"/>
  <c r="A44" i="1"/>
  <c r="A50" i="1"/>
  <c r="A51" i="1"/>
  <c r="A62" i="1"/>
  <c r="A63" i="1"/>
  <c r="A75" i="1"/>
  <c r="A76" i="1"/>
  <c r="A78" i="1"/>
  <c r="A79" i="1"/>
  <c r="A89" i="1"/>
  <c r="A90" i="1"/>
  <c r="A95" i="1"/>
  <c r="A96" i="1"/>
  <c r="A102" i="1"/>
  <c r="A103" i="1"/>
  <c r="A110" i="1"/>
  <c r="A111" i="1"/>
  <c r="A119" i="1"/>
  <c r="A123" i="1"/>
  <c r="A124" i="1"/>
  <c r="A132" i="1"/>
  <c r="A133" i="1"/>
  <c r="A144" i="1"/>
  <c r="A145" i="1"/>
  <c r="A153" i="1"/>
  <c r="A154" i="1"/>
  <c r="A155" i="1"/>
  <c r="A160" i="1"/>
  <c r="A161" i="1"/>
  <c r="A165" i="1"/>
  <c r="A166" i="1"/>
  <c r="A167" i="1"/>
  <c r="A30" i="1"/>
  <c r="A33" i="1"/>
  <c r="A36" i="1"/>
  <c r="A32" i="1"/>
  <c r="A4" i="1"/>
  <c r="A46" i="1"/>
  <c r="A127" i="1"/>
  <c r="A107" i="1"/>
  <c r="A84" i="1"/>
  <c r="A45" i="1"/>
  <c r="A26" i="1"/>
  <c r="A56" i="1"/>
  <c r="A67" i="1"/>
  <c r="A77" i="1"/>
  <c r="A93" i="1"/>
  <c r="A115" i="1"/>
  <c r="A142" i="1"/>
  <c r="A162" i="1"/>
  <c r="A41" i="1"/>
  <c r="A57" i="1"/>
  <c r="A58" i="1"/>
  <c r="A68" i="1"/>
  <c r="A69" i="1"/>
  <c r="A86" i="1"/>
  <c r="A87" i="1"/>
  <c r="A94" i="1"/>
  <c r="A98" i="1"/>
  <c r="A108" i="1"/>
  <c r="A116" i="1"/>
  <c r="A126" i="1"/>
  <c r="A137" i="1"/>
  <c r="A143" i="1"/>
  <c r="A150" i="1"/>
  <c r="A163" i="1"/>
  <c r="A168" i="1"/>
  <c r="A172" i="1"/>
  <c r="A7" i="1"/>
  <c r="A11" i="1"/>
  <c r="A12" i="1"/>
  <c r="A20" i="1"/>
  <c r="A27" i="1"/>
  <c r="A54" i="1"/>
  <c r="A91" i="1"/>
  <c r="A120" i="1"/>
  <c r="A140" i="1"/>
  <c r="A138" i="1"/>
  <c r="A152" i="1"/>
  <c r="A158" i="1"/>
  <c r="A21" i="1"/>
  <c r="A22" i="1"/>
  <c r="A25" i="1"/>
  <c r="A29" i="1"/>
  <c r="A42" i="1"/>
  <c r="A39" i="1"/>
  <c r="A48" i="1"/>
  <c r="A47" i="1"/>
  <c r="A53" i="1"/>
  <c r="A52" i="1"/>
  <c r="A65" i="1"/>
  <c r="A60" i="1"/>
  <c r="A73" i="1"/>
  <c r="A70" i="1" l="1"/>
  <c r="A159" i="1" l="1"/>
  <c r="A170" i="1"/>
  <c r="A147" i="1"/>
  <c r="A139" i="1"/>
  <c r="A131" i="1"/>
  <c r="A129" i="1"/>
  <c r="A146" i="1"/>
  <c r="A121" i="1"/>
  <c r="A118" i="1"/>
  <c r="A117" i="1"/>
  <c r="A128" i="1"/>
  <c r="A114" i="1"/>
  <c r="A113" i="1"/>
  <c r="A101" i="1"/>
  <c r="A105" i="1"/>
  <c r="A81" i="1"/>
  <c r="A104" i="1"/>
  <c r="A100" i="1"/>
  <c r="A99" i="1"/>
  <c r="A59" i="1"/>
  <c r="A18" i="1"/>
  <c r="A8" i="1"/>
</calcChain>
</file>

<file path=xl/sharedStrings.xml><?xml version="1.0" encoding="utf-8"?>
<sst xmlns="http://schemas.openxmlformats.org/spreadsheetml/2006/main" count="783" uniqueCount="273">
  <si>
    <t xml:space="preserve">SVENSKA KONSTÅKNINGSFÖRBUNDETS TÄVLINGSKALENDER 2023-2024                   </t>
  </si>
  <si>
    <t>Vecka</t>
  </si>
  <si>
    <t>Dag/Från</t>
  </si>
  <si>
    <t>Dag/Till</t>
  </si>
  <si>
    <t>Tävlingstyp</t>
  </si>
  <si>
    <t>Tävling</t>
  </si>
  <si>
    <t>Distrikt</t>
  </si>
  <si>
    <t>Disciplin/gren</t>
  </si>
  <si>
    <t>Plats</t>
  </si>
  <si>
    <t>Arrangör</t>
  </si>
  <si>
    <t>Nationell serie</t>
  </si>
  <si>
    <t>Seriedeltävling 1</t>
  </si>
  <si>
    <t>Stockholm</t>
  </si>
  <si>
    <t>Singel</t>
  </si>
  <si>
    <t>Stockholms Konståkningsklubb</t>
  </si>
  <si>
    <t>A-tävling</t>
  </si>
  <si>
    <t>Enebybergs IF</t>
  </si>
  <si>
    <t>Västergötland</t>
  </si>
  <si>
    <t>Skövde Konståkningsklubb</t>
  </si>
  <si>
    <t>Kal å Ada</t>
  </si>
  <si>
    <t>Göteborg</t>
  </si>
  <si>
    <t>Göteborgs Konståkningsklubb</t>
  </si>
  <si>
    <t>Östra Götaland</t>
  </si>
  <si>
    <t>Kalmar Konståkningsklubb</t>
  </si>
  <si>
    <t>Klubbtävling</t>
  </si>
  <si>
    <t>Tyresö Konståkningsklubb</t>
  </si>
  <si>
    <t>Skåne</t>
  </si>
  <si>
    <t>Söderslättshallen</t>
  </si>
  <si>
    <t>Trelleborgs Konståkningsklubb</t>
  </si>
  <si>
    <t>Stjärntävling</t>
  </si>
  <si>
    <t>Snöflingan</t>
  </si>
  <si>
    <t>Landvetter</t>
  </si>
  <si>
    <t>Landvetter Konståkningsklubb</t>
  </si>
  <si>
    <t>Seriedeltävling 2</t>
  </si>
  <si>
    <t>Frölundaborg</t>
  </si>
  <si>
    <t>Haninge Konståkningsklubb</t>
  </si>
  <si>
    <t>Konståkningsklubben i Sollentuna</t>
  </si>
  <si>
    <t>Borås Konståkningsklubb</t>
  </si>
  <si>
    <t>Viggbyholms IK Konståkning</t>
  </si>
  <si>
    <t>Distriktsmästerskap</t>
  </si>
  <si>
    <t>DM Svealand, Norra, Västra och Östra</t>
  </si>
  <si>
    <t>Östra Svealand</t>
  </si>
  <si>
    <t>Uppsala</t>
  </si>
  <si>
    <t>Uppsala Allmänna Konståkningsklubb</t>
  </si>
  <si>
    <t>DM Skåne</t>
  </si>
  <si>
    <t>NKT Arena</t>
  </si>
  <si>
    <t>Karlskrona ASK</t>
  </si>
  <si>
    <t>Akadamitrofén</t>
  </si>
  <si>
    <t>Föreningen Göteborgs Konståkningsakademi</t>
  </si>
  <si>
    <t>DM Mellersta Norrland och Norrbotten</t>
  </si>
  <si>
    <t>Mellersta Norrland</t>
  </si>
  <si>
    <t>Brandcode Center</t>
  </si>
  <si>
    <t>Konståkningsklubben Iskristallen Sundsvall</t>
  </si>
  <si>
    <t>Draktrofen</t>
  </si>
  <si>
    <t>DM Stockholm 1</t>
  </si>
  <si>
    <t>Stockholms Allmänna Skridskoklubb</t>
  </si>
  <si>
    <t>Skating &amp; Dance Academy</t>
  </si>
  <si>
    <t>Växjö Konståkningsklubb</t>
  </si>
  <si>
    <t>Ica Kvantumstjärnan</t>
  </si>
  <si>
    <t>BohuslänDal</t>
  </si>
  <si>
    <t>Stenungsund Arenas ishall</t>
  </si>
  <si>
    <t>Stenungsunds KK</t>
  </si>
  <si>
    <t>VFKK Stjärnan</t>
  </si>
  <si>
    <t>Västra Frölunda KK</t>
  </si>
  <si>
    <t>Glada Hudik Piruetten</t>
  </si>
  <si>
    <t>Norra Svealand</t>
  </si>
  <si>
    <t>Strands IF</t>
  </si>
  <si>
    <t>Polarvinterhoppet</t>
  </si>
  <si>
    <t>Norrbotten</t>
  </si>
  <si>
    <t>Isborgen</t>
  </si>
  <si>
    <t>Malmbergets Allmänna IF</t>
  </si>
  <si>
    <t>DM Västergötland</t>
  </si>
  <si>
    <t>Trollhättan</t>
  </si>
  <si>
    <t xml:space="preserve">KK Trollhättan-Vänersborg </t>
  </si>
  <si>
    <t>Karlslundskristallen</t>
  </si>
  <si>
    <t>Karlslundshallen</t>
  </si>
  <si>
    <t>GF Idrott Konståkningsförening</t>
  </si>
  <si>
    <t>DM Bohuslän-Dals och Göteborg</t>
  </si>
  <si>
    <t>BohuslänDal / Göteborg</t>
  </si>
  <si>
    <t>Fridhemshallen</t>
  </si>
  <si>
    <t>Uddevalla KF</t>
  </si>
  <si>
    <t>DM Stockholm 2</t>
  </si>
  <si>
    <t>IFK Täby Konståkningsklubb</t>
  </si>
  <si>
    <t>Skara Konståkningsförening</t>
  </si>
  <si>
    <t>DM Östra Götaland</t>
  </si>
  <si>
    <t>Jönköping</t>
  </si>
  <si>
    <t>Rosenlunds Konståkningsförening</t>
  </si>
  <si>
    <t>Lars Larsson hoppet</t>
  </si>
  <si>
    <t>Landskrona Konståkning och Sport Klubb</t>
  </si>
  <si>
    <t>Orsahoppet</t>
  </si>
  <si>
    <t>Orsa KK</t>
  </si>
  <si>
    <t>Tannensnurran</t>
  </si>
  <si>
    <t>Swoosh Arena</t>
  </si>
  <si>
    <t>Lycksele Konståkningsförening</t>
  </si>
  <si>
    <t>IsKristallen</t>
  </si>
  <si>
    <t>Isdala Konståkningsklubb</t>
  </si>
  <si>
    <t>Trombcupen</t>
  </si>
  <si>
    <t>LF Arena</t>
  </si>
  <si>
    <t>Piteå Konståkningsklubb</t>
  </si>
  <si>
    <t>IFK Lidingö Konståkningsklubb</t>
  </si>
  <si>
    <t>Konståkningsklubben i Salem</t>
  </si>
  <si>
    <t xml:space="preserve">Nationell synkrotävling </t>
  </si>
  <si>
    <t>Nationell synkrotävling 1</t>
  </si>
  <si>
    <t>Synkro</t>
  </si>
  <si>
    <t>Borås</t>
  </si>
  <si>
    <t>Konsåkarna Borås</t>
  </si>
  <si>
    <t>Seriedeltävling 3</t>
  </si>
  <si>
    <t>Tibro ishall</t>
  </si>
  <si>
    <t>Tibro Konståkningsklubb</t>
  </si>
  <si>
    <t>Linköpings Konståkningsförening</t>
  </si>
  <si>
    <t>Västeråspiruetten</t>
  </si>
  <si>
    <t>Västerås</t>
  </si>
  <si>
    <t>IFK Västerås Konståkningsklubb</t>
  </si>
  <si>
    <t>Brinkastjärnan 2023</t>
  </si>
  <si>
    <t>Brinka SKK</t>
  </si>
  <si>
    <t>Djursholms Allmänna Skridskoklubb</t>
  </si>
  <si>
    <t>Upplands väsby Konståkningsklubb</t>
  </si>
  <si>
    <t>Nässjö</t>
  </si>
  <si>
    <t>Jönköpings skridskoklubb</t>
  </si>
  <si>
    <t>Gästabudspiruetten</t>
  </si>
  <si>
    <t>Nyköping</t>
  </si>
  <si>
    <t>Nyköpings Konståkningsförening</t>
  </si>
  <si>
    <t>Osby Konståkningsklubb</t>
  </si>
  <si>
    <t>Uddevalla pokalen</t>
  </si>
  <si>
    <t>Askimstrofen</t>
  </si>
  <si>
    <t>Göteborgs Team o Konståkningsklubb</t>
  </si>
  <si>
    <t>Isbiten Cup</t>
  </si>
  <si>
    <t>Partille</t>
  </si>
  <si>
    <t>Partille Konståkningsklubb</t>
  </si>
  <si>
    <t>Björkcupen</t>
  </si>
  <si>
    <t>Nolia ishall</t>
  </si>
  <si>
    <t>Umeå Konståkningsförening</t>
  </si>
  <si>
    <t>Björkskottet</t>
  </si>
  <si>
    <t>Nolia Ishall</t>
  </si>
  <si>
    <t>Falupiruetten 2023</t>
  </si>
  <si>
    <t>Borlänge KK</t>
  </si>
  <si>
    <t>Vallentuna Konståkningsklubb</t>
  </si>
  <si>
    <t>Djurgårdens IF Konståkning</t>
  </si>
  <si>
    <t>Istrofén</t>
  </si>
  <si>
    <t>Enköping</t>
  </si>
  <si>
    <t>Enköpings KonståkningsKlubb</t>
  </si>
  <si>
    <t>Hösflippen</t>
  </si>
  <si>
    <t>Malmö isstadion</t>
  </si>
  <si>
    <t>Malmö Konståkningsklubb</t>
  </si>
  <si>
    <t>Strömstad Tanums KK</t>
  </si>
  <si>
    <t>Skee Ishall</t>
  </si>
  <si>
    <t>Kungsbacka Vårkristall</t>
  </si>
  <si>
    <t>Kungsbacka</t>
  </si>
  <si>
    <t>Kungsbacka Konståkningsklubb</t>
  </si>
  <si>
    <t>Övikscupen</t>
  </si>
  <si>
    <t>Skyttis ishall</t>
  </si>
  <si>
    <t>Örnsköldsviks Konståkningsklubb</t>
  </si>
  <si>
    <t>Ljusnanskäret 2023</t>
  </si>
  <si>
    <t>Bollnäs KK</t>
  </si>
  <si>
    <t>Apladalens Konståkningsklubb</t>
  </si>
  <si>
    <t>Nissanskäret</t>
  </si>
  <si>
    <t>Halmstad Arena</t>
  </si>
  <si>
    <t>Halmstads Konståkningsklubb</t>
  </si>
  <si>
    <t>Älta IF Konståkning</t>
  </si>
  <si>
    <t>Botkyrka Konståkningsklubb</t>
  </si>
  <si>
    <t>Nationell synkrotävling 2</t>
  </si>
  <si>
    <t>Åby ishall</t>
  </si>
  <si>
    <t>Mölndals Konståkningsklubb</t>
  </si>
  <si>
    <t>Nynäshamn IF Hockey Klubb</t>
  </si>
  <si>
    <t>Västra Svealand</t>
  </si>
  <si>
    <t>Hammarö Konståkningsklubb</t>
  </si>
  <si>
    <t>Lunds ishall</t>
  </si>
  <si>
    <t>Lunds Konståkningsklubb</t>
  </si>
  <si>
    <t>SM</t>
  </si>
  <si>
    <t>SM-veckan SPI</t>
  </si>
  <si>
    <t>Himmelstalundshallen</t>
  </si>
  <si>
    <t>Norrköpings Konståkningsklubb</t>
  </si>
  <si>
    <t>Lerum</t>
  </si>
  <si>
    <t>Lerums Konståkningsklubb</t>
  </si>
  <si>
    <t>Skärgårdspiruetten</t>
  </si>
  <si>
    <t>Öckerö</t>
  </si>
  <si>
    <t>Skärgårdens Sportklubb</t>
  </si>
  <si>
    <t>Geflepiruetten</t>
  </si>
  <si>
    <t>GKK</t>
  </si>
  <si>
    <t>Svea Konståkningsklubb</t>
  </si>
  <si>
    <t>Höörs Trofén</t>
  </si>
  <si>
    <t>Frosta hallen</t>
  </si>
  <si>
    <t>Höörs Konståkningsförening</t>
  </si>
  <si>
    <t xml:space="preserve">A-tävling </t>
  </si>
  <si>
    <t>Induspokalen</t>
  </si>
  <si>
    <t>Partille Trophy</t>
  </si>
  <si>
    <t>Solna Konståkning</t>
  </si>
  <si>
    <t>Lergökshoppet</t>
  </si>
  <si>
    <t>Catena Arena</t>
  </si>
  <si>
    <t>Rögle Bandyklubb</t>
  </si>
  <si>
    <t>Internationell</t>
  </si>
  <si>
    <t>Leon Lurje Trophy</t>
  </si>
  <si>
    <t>Svenska Konståkningsförbundet i samarbete med Göteborgsföreningar</t>
  </si>
  <si>
    <t>Sundsvallscupen</t>
  </si>
  <si>
    <t>Sundsvalls Konståkningsklubb</t>
  </si>
  <si>
    <t>Mittpiruetten</t>
  </si>
  <si>
    <t>Lombia Cup</t>
  </si>
  <si>
    <t>Lombia</t>
  </si>
  <si>
    <t>Kiruna Konståkningsförening</t>
  </si>
  <si>
    <t>Sätra Konståkningssällskap</t>
  </si>
  <si>
    <t>A-, klubb- och stjärntävling</t>
  </si>
  <si>
    <t>Istappen</t>
  </si>
  <si>
    <t>Jössarinken</t>
  </si>
  <si>
    <t>Mörrums Konståkningsklubb</t>
  </si>
  <si>
    <t>Nordiska</t>
  </si>
  <si>
    <t>Borås ishall</t>
  </si>
  <si>
    <t>Borås Konståkningsklubb i samarbete med Svenska Konståkningsförbundet</t>
  </si>
  <si>
    <t>Flygskäret</t>
  </si>
  <si>
    <t>SK Gavleskäret</t>
  </si>
  <si>
    <t>Backaskäret</t>
  </si>
  <si>
    <t>Katrineholm</t>
  </si>
  <si>
    <t>Backa Konståkningsklubb</t>
  </si>
  <si>
    <t>Uddevalla stjärnan</t>
  </si>
  <si>
    <t>Kungälvspokalen</t>
  </si>
  <si>
    <t>Kungälv</t>
  </si>
  <si>
    <t>Föreningen Ytterby-Kungälv Konståkare</t>
  </si>
  <si>
    <t>Norrbotten Cup</t>
  </si>
  <si>
    <t>Coop Norrbotten Arena</t>
  </si>
  <si>
    <t>Luleå Allmänna KF</t>
  </si>
  <si>
    <t>Luleåhoppet</t>
  </si>
  <si>
    <t>Singel/Par/Isdans</t>
  </si>
  <si>
    <t>Konståkningsklubben Sundbyberg</t>
  </si>
  <si>
    <t>Seriedeltävling 4</t>
  </si>
  <si>
    <t>Guldhoppet</t>
  </si>
  <si>
    <t>Skellefteå Kraft Arena</t>
  </si>
  <si>
    <t>Skellefteå Konståkningsförening</t>
  </si>
  <si>
    <t>Öresundshoppet</t>
  </si>
  <si>
    <t>Landskrona ishall</t>
  </si>
  <si>
    <t>Stjärnskottet</t>
  </si>
  <si>
    <t>Mölndal</t>
  </si>
  <si>
    <t>SM synkro</t>
  </si>
  <si>
    <t>SM  synkroniserad konståkning</t>
  </si>
  <si>
    <t>Kungsbacka KK</t>
  </si>
  <si>
    <t>Inter Club</t>
  </si>
  <si>
    <t>Castor Cup/Nordiska ungdomsspelen</t>
  </si>
  <si>
    <t>Östersund Arena</t>
  </si>
  <si>
    <t>Idrottsföreningen Castor</t>
  </si>
  <si>
    <t>Bollnässkäret 2024</t>
  </si>
  <si>
    <t>Sponsornamn - kommer senare</t>
  </si>
  <si>
    <t>Östermalms Konståkningsklubb</t>
  </si>
  <si>
    <t>Ulricehamns Konståkningsklubb</t>
  </si>
  <si>
    <t>Tyringestjärnan</t>
  </si>
  <si>
    <t>Tyrs hov</t>
  </si>
  <si>
    <t>Tyringe Konståkningssällskap</t>
  </si>
  <si>
    <t>VFKK Kristallen</t>
  </si>
  <si>
    <t>Backapokalen</t>
  </si>
  <si>
    <t>Inges minnestävling</t>
  </si>
  <si>
    <t>Olympiarinken</t>
  </si>
  <si>
    <t>IFK Helsingborg</t>
  </si>
  <si>
    <t>Your Storage Cup</t>
  </si>
  <si>
    <t>ICA Kvantum Stjärnan</t>
  </si>
  <si>
    <t>Axel Konståkningsklubb</t>
  </si>
  <si>
    <t>NKF-Trofén</t>
  </si>
  <si>
    <t>Enköpingskäret</t>
  </si>
  <si>
    <t>Seriedeltävling 5</t>
  </si>
  <si>
    <t>Skate Malmö</t>
  </si>
  <si>
    <t>Delfinhoppet</t>
  </si>
  <si>
    <t>Luleå Konståkningsklubb</t>
  </si>
  <si>
    <t>Förbundstävling</t>
  </si>
  <si>
    <t>SKF-trofén</t>
  </si>
  <si>
    <t>Tjörns Sparbank Sjöslaget 2024</t>
  </si>
  <si>
    <t>Tjörns Ishall</t>
  </si>
  <si>
    <t>Tjörns KK</t>
  </si>
  <si>
    <t>Akadamistjärnan</t>
  </si>
  <si>
    <t>Siljanspiruetten</t>
  </si>
  <si>
    <t>Värmdö Allmänna Skridskoklubb</t>
  </si>
  <si>
    <t>Seriedeltävling 6</t>
  </si>
  <si>
    <t>Trelleborg</t>
  </si>
  <si>
    <t>Askimspiruetten</t>
  </si>
  <si>
    <t>Stjärntävling/ Klubbtävling</t>
  </si>
  <si>
    <t>Limhamns isbana</t>
  </si>
  <si>
    <t>Slottsstadens Konståkningsklubb</t>
  </si>
  <si>
    <t>Antingen v.47 eller v.49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</si>
</sst>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0" fontId="4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 inden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indent="1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/>
    <xf numFmtId="0" fontId="3" fillId="3" borderId="0" xfId="0" applyFont="1" applyFill="1"/>
    <xf numFmtId="0" fontId="3" fillId="2" borderId="0" xfId="0" applyFont="1" applyFill="1" applyAlignment="1">
      <alignment horizontal="center"/>
    </xf>
    <xf numFmtId="0" fontId="2" fillId="0" borderId="0" xfId="1"/>
    <xf numFmtId="14" fontId="3" fillId="0" borderId="0" xfId="1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 xr:uid="{E112E2AD-4A18-46F2-BD02-26FB4EAD3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frsf25/AppData/Local/Microsoft/Windows/INetCache/Content.Outlook/WA8INQPU/Kopia%20av%20Bilaga%2010%20Distriktets%20%20sammanst&#228;llning%20av%20t&#228;vlingar%2019-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mälan av tävlingar"/>
      <sheetName val="Rör ej!"/>
    </sheetNames>
    <sheetDataSet>
      <sheetData sheetId="0"/>
      <sheetData sheetId="1">
        <row r="2">
          <cell r="A2" t="str">
            <v>Bohuslän-Dal</v>
          </cell>
        </row>
        <row r="3">
          <cell r="A3" t="str">
            <v>Göteborg</v>
          </cell>
        </row>
        <row r="4">
          <cell r="A4" t="str">
            <v>Mellersta Norrland</v>
          </cell>
        </row>
        <row r="5">
          <cell r="A5" t="str">
            <v>Norra Svealand</v>
          </cell>
        </row>
        <row r="6">
          <cell r="A6" t="str">
            <v>Norrbotten</v>
          </cell>
        </row>
        <row r="7">
          <cell r="A7" t="str">
            <v>Skåne</v>
          </cell>
        </row>
        <row r="8">
          <cell r="A8" t="str">
            <v>Stockholm</v>
          </cell>
        </row>
        <row r="9">
          <cell r="A9" t="str">
            <v>Svealand</v>
          </cell>
        </row>
        <row r="10">
          <cell r="A10" t="str">
            <v>Västergötland</v>
          </cell>
        </row>
        <row r="11">
          <cell r="A11" t="str">
            <v>Västra Svealand</v>
          </cell>
        </row>
        <row r="12">
          <cell r="A12" t="str">
            <v>Östra Götaland</v>
          </cell>
        </row>
        <row r="13">
          <cell r="A13" t="str">
            <v>Östra Svealand</v>
          </cell>
        </row>
        <row r="34">
          <cell r="D34" t="str">
            <v>Förbundstävling</v>
          </cell>
          <cell r="E34">
            <v>1</v>
          </cell>
        </row>
        <row r="35">
          <cell r="D35" t="str">
            <v>Distriktsmästerskap</v>
          </cell>
          <cell r="E35">
            <v>2</v>
          </cell>
        </row>
        <row r="36">
          <cell r="D36" t="str">
            <v>Elitserie</v>
          </cell>
          <cell r="E36">
            <v>7</v>
          </cell>
        </row>
        <row r="37">
          <cell r="D37" t="str">
            <v>A-tävling</v>
          </cell>
          <cell r="E37">
            <v>3</v>
          </cell>
        </row>
        <row r="38">
          <cell r="D38" t="str">
            <v>Klubbtävling</v>
          </cell>
          <cell r="E38">
            <v>4</v>
          </cell>
        </row>
        <row r="39">
          <cell r="D39" t="str">
            <v>Stjärntävling</v>
          </cell>
          <cell r="E39">
            <v>5</v>
          </cell>
        </row>
        <row r="40">
          <cell r="D40" t="str">
            <v>Showtävling</v>
          </cell>
          <cell r="E40">
            <v>6</v>
          </cell>
        </row>
        <row r="41">
          <cell r="D41" t="str">
            <v>Synkrokvaltävlingar, förbund</v>
          </cell>
          <cell r="E41">
            <v>11</v>
          </cell>
        </row>
        <row r="42">
          <cell r="D42" t="str">
            <v>Synkrotävlingar, klubb</v>
          </cell>
          <cell r="E42">
            <v>14</v>
          </cell>
        </row>
        <row r="46">
          <cell r="D46" t="str">
            <v>Utrustning 1</v>
          </cell>
        </row>
        <row r="47">
          <cell r="D47" t="str">
            <v>Utrustning 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BC17B-F785-4C8F-827C-629F613F49E6}">
  <sheetPr>
    <pageSetUpPr fitToPage="1"/>
  </sheetPr>
  <dimension ref="A1:J175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sqref="A1:I1"/>
    </sheetView>
  </sheetViews>
  <sheetFormatPr defaultColWidth="8.6640625" defaultRowHeight="12.75" x14ac:dyDescent="0.35"/>
  <cols>
    <col min="1" max="1" width="8.86328125" style="6" bestFit="1" customWidth="1"/>
    <col min="2" max="3" width="12.86328125" style="6" bestFit="1" customWidth="1"/>
    <col min="4" max="4" width="21.1328125" style="3" bestFit="1" customWidth="1"/>
    <col min="5" max="5" width="36.86328125" style="2" bestFit="1" customWidth="1"/>
    <col min="6" max="6" width="19.3984375" style="3" bestFit="1" customWidth="1"/>
    <col min="7" max="7" width="12.33203125" style="3" customWidth="1"/>
    <col min="8" max="8" width="21.86328125" style="2" bestFit="1" customWidth="1"/>
    <col min="9" max="9" width="59.86328125" style="5" bestFit="1" customWidth="1"/>
    <col min="10" max="16384" width="8.6640625" style="3"/>
  </cols>
  <sheetData>
    <row r="1" spans="1:9" ht="30" x14ac:dyDescent="0.8">
      <c r="A1" s="27" t="s">
        <v>0</v>
      </c>
      <c r="B1" s="27"/>
      <c r="C1" s="27"/>
      <c r="D1" s="28"/>
      <c r="E1" s="27"/>
      <c r="F1" s="27"/>
      <c r="G1" s="27"/>
      <c r="H1" s="27"/>
      <c r="I1" s="27"/>
    </row>
    <row r="2" spans="1:9" s="15" customFormat="1" ht="13.15" x14ac:dyDescent="0.4">
      <c r="A2" s="13"/>
      <c r="B2" s="21"/>
      <c r="C2" s="21"/>
      <c r="D2" s="16"/>
      <c r="E2" s="14"/>
      <c r="F2" s="16"/>
      <c r="G2" s="16"/>
      <c r="H2" s="14"/>
      <c r="I2" s="17"/>
    </row>
    <row r="3" spans="1:9" s="15" customFormat="1" ht="18" customHeight="1" x14ac:dyDescent="0.4">
      <c r="A3" s="13" t="s">
        <v>1</v>
      </c>
      <c r="B3" s="21" t="s">
        <v>2</v>
      </c>
      <c r="C3" s="21" t="s">
        <v>3</v>
      </c>
      <c r="D3" s="16" t="s">
        <v>4</v>
      </c>
      <c r="E3" s="14" t="s">
        <v>5</v>
      </c>
      <c r="F3" s="16" t="s">
        <v>6</v>
      </c>
      <c r="G3" s="16" t="s">
        <v>7</v>
      </c>
      <c r="H3" s="14" t="s">
        <v>8</v>
      </c>
      <c r="I3" s="4" t="s">
        <v>9</v>
      </c>
    </row>
    <row r="4" spans="1:9" x14ac:dyDescent="0.35">
      <c r="A4" s="1">
        <f t="shared" ref="A4:A35" si="0">WEEKNUM(B4,21)</f>
        <v>36</v>
      </c>
      <c r="B4" s="11">
        <v>45177</v>
      </c>
      <c r="C4" s="11">
        <v>45179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12</v>
      </c>
      <c r="I4" s="5" t="s">
        <v>14</v>
      </c>
    </row>
    <row r="5" spans="1:9" x14ac:dyDescent="0.35">
      <c r="A5" s="1">
        <f t="shared" si="0"/>
        <v>37</v>
      </c>
      <c r="B5" s="11">
        <v>45185</v>
      </c>
      <c r="C5" s="11">
        <v>45186</v>
      </c>
      <c r="D5" s="3" t="s">
        <v>15</v>
      </c>
      <c r="E5" s="3" t="s">
        <v>15</v>
      </c>
      <c r="F5" s="3" t="s">
        <v>12</v>
      </c>
      <c r="G5" s="3" t="s">
        <v>13</v>
      </c>
      <c r="I5" s="5" t="s">
        <v>16</v>
      </c>
    </row>
    <row r="6" spans="1:9" x14ac:dyDescent="0.35">
      <c r="A6" s="1">
        <f t="shared" si="0"/>
        <v>37</v>
      </c>
      <c r="B6" s="11">
        <v>45185</v>
      </c>
      <c r="C6" s="11">
        <v>45186</v>
      </c>
      <c r="D6" s="3" t="s">
        <v>15</v>
      </c>
      <c r="F6" s="3" t="s">
        <v>17</v>
      </c>
      <c r="I6" s="5" t="s">
        <v>18</v>
      </c>
    </row>
    <row r="7" spans="1:9" x14ac:dyDescent="0.35">
      <c r="A7" s="1">
        <f t="shared" si="0"/>
        <v>38</v>
      </c>
      <c r="B7" s="11">
        <v>45192</v>
      </c>
      <c r="C7" s="11">
        <v>45193</v>
      </c>
      <c r="D7" s="7" t="s">
        <v>15</v>
      </c>
      <c r="E7" s="7" t="s">
        <v>19</v>
      </c>
      <c r="F7" s="7" t="s">
        <v>20</v>
      </c>
      <c r="G7" s="7" t="s">
        <v>13</v>
      </c>
      <c r="H7" s="7" t="s">
        <v>20</v>
      </c>
      <c r="I7" s="18" t="s">
        <v>21</v>
      </c>
    </row>
    <row r="8" spans="1:9" x14ac:dyDescent="0.35">
      <c r="A8" s="1">
        <f t="shared" si="0"/>
        <v>38</v>
      </c>
      <c r="B8" s="11">
        <v>45192</v>
      </c>
      <c r="C8" s="11">
        <v>45193</v>
      </c>
      <c r="D8" s="3" t="s">
        <v>15</v>
      </c>
      <c r="E8" s="3"/>
      <c r="F8" s="3" t="s">
        <v>22</v>
      </c>
      <c r="G8" s="7" t="s">
        <v>13</v>
      </c>
      <c r="H8" s="3"/>
      <c r="I8" s="5" t="s">
        <v>23</v>
      </c>
    </row>
    <row r="9" spans="1:9" x14ac:dyDescent="0.35">
      <c r="A9" s="1">
        <f t="shared" si="0"/>
        <v>39</v>
      </c>
      <c r="B9" s="11">
        <v>45199</v>
      </c>
      <c r="C9" s="11">
        <v>45200</v>
      </c>
      <c r="D9" s="3" t="s">
        <v>24</v>
      </c>
      <c r="E9" s="3"/>
      <c r="F9" s="3" t="s">
        <v>12</v>
      </c>
      <c r="I9" s="5" t="s">
        <v>25</v>
      </c>
    </row>
    <row r="10" spans="1:9" x14ac:dyDescent="0.35">
      <c r="A10" s="1">
        <f t="shared" si="0"/>
        <v>39</v>
      </c>
      <c r="B10" s="23">
        <v>45200</v>
      </c>
      <c r="C10" s="23">
        <v>45201</v>
      </c>
      <c r="D10" s="22" t="s">
        <v>15</v>
      </c>
      <c r="E10" s="22"/>
      <c r="F10" s="22" t="s">
        <v>26</v>
      </c>
      <c r="G10" s="22" t="s">
        <v>13</v>
      </c>
      <c r="H10" s="22" t="s">
        <v>27</v>
      </c>
      <c r="I10" s="22" t="s">
        <v>28</v>
      </c>
    </row>
    <row r="11" spans="1:9" x14ac:dyDescent="0.35">
      <c r="A11" s="1">
        <f t="shared" si="0"/>
        <v>40</v>
      </c>
      <c r="B11" s="11">
        <v>45206</v>
      </c>
      <c r="C11" s="11">
        <v>45207</v>
      </c>
      <c r="D11" s="7" t="s">
        <v>29</v>
      </c>
      <c r="E11" s="7" t="s">
        <v>30</v>
      </c>
      <c r="F11" s="7" t="s">
        <v>20</v>
      </c>
      <c r="G11" s="7" t="s">
        <v>13</v>
      </c>
      <c r="H11" s="7" t="s">
        <v>31</v>
      </c>
      <c r="I11" s="18" t="s">
        <v>32</v>
      </c>
    </row>
    <row r="12" spans="1:9" x14ac:dyDescent="0.35">
      <c r="A12" s="1">
        <f t="shared" si="0"/>
        <v>40</v>
      </c>
      <c r="B12" s="11">
        <v>45205</v>
      </c>
      <c r="C12" s="11">
        <v>45207</v>
      </c>
      <c r="D12" s="3" t="s">
        <v>10</v>
      </c>
      <c r="E12" s="3" t="s">
        <v>33</v>
      </c>
      <c r="F12" s="3" t="s">
        <v>20</v>
      </c>
      <c r="G12" s="3" t="s">
        <v>13</v>
      </c>
      <c r="H12" s="7" t="s">
        <v>34</v>
      </c>
      <c r="I12" s="18" t="s">
        <v>20</v>
      </c>
    </row>
    <row r="13" spans="1:9" x14ac:dyDescent="0.35">
      <c r="A13" s="1">
        <f t="shared" si="0"/>
        <v>40</v>
      </c>
      <c r="B13" s="11">
        <v>45206</v>
      </c>
      <c r="C13" s="11">
        <v>45207</v>
      </c>
      <c r="D13" s="3" t="s">
        <v>24</v>
      </c>
      <c r="E13" s="3"/>
      <c r="F13" s="3" t="s">
        <v>12</v>
      </c>
      <c r="I13" s="5" t="s">
        <v>35</v>
      </c>
    </row>
    <row r="14" spans="1:9" x14ac:dyDescent="0.35">
      <c r="A14" s="1">
        <f t="shared" si="0"/>
        <v>40</v>
      </c>
      <c r="B14" s="11">
        <v>45206</v>
      </c>
      <c r="C14" s="11">
        <v>45207</v>
      </c>
      <c r="D14" s="3" t="s">
        <v>29</v>
      </c>
      <c r="E14" s="3"/>
      <c r="F14" s="3" t="s">
        <v>12</v>
      </c>
      <c r="I14" s="5" t="s">
        <v>36</v>
      </c>
    </row>
    <row r="15" spans="1:9" x14ac:dyDescent="0.35">
      <c r="A15" s="1">
        <f t="shared" si="0"/>
        <v>40</v>
      </c>
      <c r="B15" s="11">
        <v>45206</v>
      </c>
      <c r="C15" s="11">
        <v>45207</v>
      </c>
      <c r="D15" s="3" t="s">
        <v>29</v>
      </c>
      <c r="F15" s="3" t="s">
        <v>17</v>
      </c>
      <c r="I15" s="5" t="s">
        <v>37</v>
      </c>
    </row>
    <row r="16" spans="1:9" x14ac:dyDescent="0.35">
      <c r="A16" s="1">
        <f t="shared" si="0"/>
        <v>40</v>
      </c>
      <c r="B16" s="11">
        <v>45206</v>
      </c>
      <c r="C16" s="11">
        <v>45207</v>
      </c>
      <c r="D16" s="3" t="s">
        <v>24</v>
      </c>
      <c r="F16" s="3" t="s">
        <v>17</v>
      </c>
      <c r="I16" s="5" t="s">
        <v>18</v>
      </c>
    </row>
    <row r="17" spans="1:9" x14ac:dyDescent="0.35">
      <c r="A17" s="1">
        <f t="shared" si="0"/>
        <v>41</v>
      </c>
      <c r="B17" s="11">
        <v>45212</v>
      </c>
      <c r="C17" s="11">
        <v>45214</v>
      </c>
      <c r="D17" s="3" t="s">
        <v>29</v>
      </c>
      <c r="E17" s="3"/>
      <c r="F17" s="3" t="s">
        <v>12</v>
      </c>
      <c r="I17" s="5" t="s">
        <v>38</v>
      </c>
    </row>
    <row r="18" spans="1:9" x14ac:dyDescent="0.35">
      <c r="A18" s="1">
        <f t="shared" si="0"/>
        <v>41</v>
      </c>
      <c r="B18" s="11">
        <v>45212</v>
      </c>
      <c r="C18" s="11">
        <v>45214</v>
      </c>
      <c r="D18" s="7" t="s">
        <v>39</v>
      </c>
      <c r="E18" s="7" t="s">
        <v>40</v>
      </c>
      <c r="F18" s="3" t="s">
        <v>41</v>
      </c>
      <c r="G18" s="3" t="s">
        <v>13</v>
      </c>
      <c r="H18" s="3" t="s">
        <v>42</v>
      </c>
      <c r="I18" s="5" t="s">
        <v>43</v>
      </c>
    </row>
    <row r="19" spans="1:9" x14ac:dyDescent="0.35">
      <c r="A19" s="1">
        <f t="shared" si="0"/>
        <v>41</v>
      </c>
      <c r="B19" s="23">
        <v>45212</v>
      </c>
      <c r="C19" s="23">
        <v>45214</v>
      </c>
      <c r="D19" s="22" t="s">
        <v>39</v>
      </c>
      <c r="E19" s="22" t="s">
        <v>44</v>
      </c>
      <c r="F19" s="22" t="s">
        <v>26</v>
      </c>
      <c r="G19" s="22" t="s">
        <v>13</v>
      </c>
      <c r="H19" s="22" t="s">
        <v>45</v>
      </c>
      <c r="I19" s="22" t="s">
        <v>46</v>
      </c>
    </row>
    <row r="20" spans="1:9" x14ac:dyDescent="0.35">
      <c r="A20" s="1">
        <f t="shared" si="0"/>
        <v>41</v>
      </c>
      <c r="B20" s="11">
        <v>45213</v>
      </c>
      <c r="C20" s="11">
        <v>45214</v>
      </c>
      <c r="D20" s="3" t="s">
        <v>24</v>
      </c>
      <c r="E20" s="7" t="s">
        <v>47</v>
      </c>
      <c r="F20" s="3" t="s">
        <v>20</v>
      </c>
      <c r="G20" s="3" t="s">
        <v>13</v>
      </c>
      <c r="H20" s="7" t="s">
        <v>20</v>
      </c>
      <c r="I20" s="18" t="s">
        <v>48</v>
      </c>
    </row>
    <row r="21" spans="1:9" x14ac:dyDescent="0.35">
      <c r="A21" s="1">
        <f t="shared" si="0"/>
        <v>41</v>
      </c>
      <c r="B21" s="11">
        <v>45213</v>
      </c>
      <c r="C21" s="11">
        <v>45214</v>
      </c>
      <c r="D21" s="7" t="s">
        <v>39</v>
      </c>
      <c r="E21" s="7" t="s">
        <v>49</v>
      </c>
      <c r="F21" s="7" t="s">
        <v>50</v>
      </c>
      <c r="G21" s="7" t="s">
        <v>13</v>
      </c>
      <c r="H21" s="7" t="s">
        <v>51</v>
      </c>
      <c r="I21" s="18" t="s">
        <v>52</v>
      </c>
    </row>
    <row r="22" spans="1:9" x14ac:dyDescent="0.35">
      <c r="A22" s="1">
        <f t="shared" si="0"/>
        <v>41</v>
      </c>
      <c r="B22" s="11">
        <v>45213</v>
      </c>
      <c r="C22" s="11">
        <v>45214</v>
      </c>
      <c r="D22" s="7" t="s">
        <v>24</v>
      </c>
      <c r="E22" s="7" t="s">
        <v>53</v>
      </c>
      <c r="F22" s="7" t="s">
        <v>50</v>
      </c>
      <c r="G22" s="7" t="s">
        <v>13</v>
      </c>
      <c r="H22" s="7" t="s">
        <v>51</v>
      </c>
      <c r="I22" s="18" t="s">
        <v>52</v>
      </c>
    </row>
    <row r="23" spans="1:9" x14ac:dyDescent="0.35">
      <c r="A23" s="1">
        <f t="shared" si="0"/>
        <v>42</v>
      </c>
      <c r="B23" s="11">
        <v>45219</v>
      </c>
      <c r="C23" s="11">
        <v>45221</v>
      </c>
      <c r="D23" s="3" t="s">
        <v>39</v>
      </c>
      <c r="E23" s="3" t="s">
        <v>54</v>
      </c>
      <c r="F23" s="3" t="s">
        <v>12</v>
      </c>
      <c r="I23" s="5" t="s">
        <v>55</v>
      </c>
    </row>
    <row r="24" spans="1:9" x14ac:dyDescent="0.35">
      <c r="A24" s="1">
        <f t="shared" si="0"/>
        <v>42</v>
      </c>
      <c r="B24" s="11">
        <v>45219</v>
      </c>
      <c r="C24" s="11">
        <v>45221</v>
      </c>
      <c r="D24" s="3" t="s">
        <v>29</v>
      </c>
      <c r="E24" s="3"/>
      <c r="F24" s="3" t="s">
        <v>12</v>
      </c>
      <c r="I24" s="5" t="s">
        <v>56</v>
      </c>
    </row>
    <row r="25" spans="1:9" ht="13.15" x14ac:dyDescent="0.4">
      <c r="A25" s="1">
        <f t="shared" si="0"/>
        <v>42</v>
      </c>
      <c r="B25" s="11">
        <v>45219</v>
      </c>
      <c r="C25" s="11">
        <v>45221</v>
      </c>
      <c r="D25" s="3" t="s">
        <v>24</v>
      </c>
      <c r="E25" s="8"/>
      <c r="F25" s="3" t="s">
        <v>22</v>
      </c>
      <c r="G25" s="8"/>
      <c r="H25" s="8"/>
      <c r="I25" s="5" t="s">
        <v>57</v>
      </c>
    </row>
    <row r="26" spans="1:9" x14ac:dyDescent="0.35">
      <c r="A26" s="1">
        <f t="shared" si="0"/>
        <v>42</v>
      </c>
      <c r="B26" s="11">
        <v>45220</v>
      </c>
      <c r="C26" s="11">
        <v>45221</v>
      </c>
      <c r="D26" s="3" t="s">
        <v>29</v>
      </c>
      <c r="E26" s="3" t="s">
        <v>58</v>
      </c>
      <c r="F26" s="3" t="s">
        <v>59</v>
      </c>
      <c r="G26" s="3" t="s">
        <v>13</v>
      </c>
      <c r="H26" s="3" t="s">
        <v>60</v>
      </c>
      <c r="I26" s="5" t="s">
        <v>61</v>
      </c>
    </row>
    <row r="27" spans="1:9" x14ac:dyDescent="0.35">
      <c r="A27" s="1">
        <f t="shared" si="0"/>
        <v>42</v>
      </c>
      <c r="B27" s="11">
        <v>45220</v>
      </c>
      <c r="C27" s="11">
        <v>45221</v>
      </c>
      <c r="D27" s="3" t="s">
        <v>29</v>
      </c>
      <c r="E27" s="7" t="s">
        <v>62</v>
      </c>
      <c r="F27" s="3" t="s">
        <v>20</v>
      </c>
      <c r="G27" s="3" t="s">
        <v>13</v>
      </c>
      <c r="H27" s="7" t="s">
        <v>20</v>
      </c>
      <c r="I27" s="18" t="s">
        <v>63</v>
      </c>
    </row>
    <row r="28" spans="1:9" ht="12.75" customHeight="1" x14ac:dyDescent="0.35">
      <c r="A28" s="1">
        <f t="shared" si="0"/>
        <v>42</v>
      </c>
      <c r="B28" s="11">
        <v>45220</v>
      </c>
      <c r="C28" s="11">
        <v>45221</v>
      </c>
      <c r="D28" s="3" t="s">
        <v>29</v>
      </c>
      <c r="E28" s="3" t="s">
        <v>64</v>
      </c>
      <c r="F28" s="3" t="s">
        <v>65</v>
      </c>
      <c r="I28" s="3" t="s">
        <v>66</v>
      </c>
    </row>
    <row r="29" spans="1:9" x14ac:dyDescent="0.35">
      <c r="A29" s="1">
        <f t="shared" si="0"/>
        <v>42</v>
      </c>
      <c r="B29" s="11">
        <v>45220</v>
      </c>
      <c r="C29" s="11">
        <v>45220</v>
      </c>
      <c r="D29" s="7" t="s">
        <v>29</v>
      </c>
      <c r="E29" s="7" t="s">
        <v>67</v>
      </c>
      <c r="F29" s="7" t="s">
        <v>68</v>
      </c>
      <c r="G29" s="7" t="s">
        <v>13</v>
      </c>
      <c r="H29" s="7" t="s">
        <v>69</v>
      </c>
      <c r="I29" s="18" t="s">
        <v>70</v>
      </c>
    </row>
    <row r="30" spans="1:9" x14ac:dyDescent="0.35">
      <c r="A30" s="1">
        <f t="shared" si="0"/>
        <v>42</v>
      </c>
      <c r="B30" s="11">
        <v>45220</v>
      </c>
      <c r="C30" s="11">
        <v>45221</v>
      </c>
      <c r="D30" s="7" t="s">
        <v>39</v>
      </c>
      <c r="E30" s="7" t="s">
        <v>71</v>
      </c>
      <c r="F30" s="3" t="s">
        <v>17</v>
      </c>
      <c r="G30" s="3" t="s">
        <v>13</v>
      </c>
      <c r="H30" s="3" t="s">
        <v>72</v>
      </c>
      <c r="I30" s="18" t="s">
        <v>73</v>
      </c>
    </row>
    <row r="31" spans="1:9" x14ac:dyDescent="0.35">
      <c r="A31" s="1">
        <f t="shared" si="0"/>
        <v>42</v>
      </c>
      <c r="B31" s="23">
        <v>45220</v>
      </c>
      <c r="C31" s="23">
        <v>45221</v>
      </c>
      <c r="D31" s="22" t="s">
        <v>24</v>
      </c>
      <c r="E31" s="22" t="s">
        <v>74</v>
      </c>
      <c r="F31" s="22" t="s">
        <v>26</v>
      </c>
      <c r="G31" s="22" t="s">
        <v>13</v>
      </c>
      <c r="H31" s="22" t="s">
        <v>75</v>
      </c>
      <c r="I31" s="22" t="s">
        <v>76</v>
      </c>
    </row>
    <row r="32" spans="1:9" x14ac:dyDescent="0.35">
      <c r="A32" s="1">
        <f t="shared" si="0"/>
        <v>43</v>
      </c>
      <c r="B32" s="11">
        <v>45226</v>
      </c>
      <c r="C32" s="11">
        <v>45227</v>
      </c>
      <c r="D32" s="7" t="s">
        <v>39</v>
      </c>
      <c r="E32" s="3" t="s">
        <v>77</v>
      </c>
      <c r="F32" s="3" t="s">
        <v>78</v>
      </c>
      <c r="G32" s="3" t="s">
        <v>13</v>
      </c>
      <c r="H32" s="3" t="s">
        <v>79</v>
      </c>
      <c r="I32" s="5" t="s">
        <v>80</v>
      </c>
    </row>
    <row r="33" spans="1:9" x14ac:dyDescent="0.35">
      <c r="A33" s="1">
        <f t="shared" si="0"/>
        <v>43</v>
      </c>
      <c r="B33" s="11">
        <v>45226</v>
      </c>
      <c r="C33" s="11">
        <v>45227</v>
      </c>
      <c r="D33" s="7" t="s">
        <v>39</v>
      </c>
      <c r="E33" s="3" t="s">
        <v>81</v>
      </c>
      <c r="F33" s="3" t="s">
        <v>12</v>
      </c>
      <c r="G33" s="3" t="s">
        <v>13</v>
      </c>
      <c r="H33" s="3"/>
    </row>
    <row r="34" spans="1:9" x14ac:dyDescent="0.35">
      <c r="A34" s="1">
        <f t="shared" si="0"/>
        <v>43</v>
      </c>
      <c r="B34" s="11">
        <v>45226</v>
      </c>
      <c r="C34" s="11">
        <v>45228</v>
      </c>
      <c r="D34" s="3" t="s">
        <v>29</v>
      </c>
      <c r="E34" s="3"/>
      <c r="F34" s="3" t="s">
        <v>12</v>
      </c>
      <c r="I34" s="5" t="s">
        <v>82</v>
      </c>
    </row>
    <row r="35" spans="1:9" x14ac:dyDescent="0.35">
      <c r="A35" s="1">
        <f t="shared" si="0"/>
        <v>43</v>
      </c>
      <c r="B35" s="11">
        <v>45226</v>
      </c>
      <c r="C35" s="11">
        <v>45228</v>
      </c>
      <c r="D35" s="3" t="s">
        <v>24</v>
      </c>
      <c r="F35" s="3" t="s">
        <v>17</v>
      </c>
      <c r="I35" s="5" t="s">
        <v>83</v>
      </c>
    </row>
    <row r="36" spans="1:9" x14ac:dyDescent="0.35">
      <c r="A36" s="1">
        <f t="shared" ref="A36:A67" si="1">WEEKNUM(B36,21)</f>
        <v>43</v>
      </c>
      <c r="B36" s="11">
        <v>45226</v>
      </c>
      <c r="C36" s="11">
        <v>45227</v>
      </c>
      <c r="D36" s="7" t="s">
        <v>39</v>
      </c>
      <c r="E36" s="3" t="s">
        <v>84</v>
      </c>
      <c r="F36" s="3" t="s">
        <v>22</v>
      </c>
      <c r="G36" s="3" t="s">
        <v>13</v>
      </c>
      <c r="H36" s="3" t="s">
        <v>85</v>
      </c>
      <c r="I36" s="5" t="s">
        <v>86</v>
      </c>
    </row>
    <row r="37" spans="1:9" x14ac:dyDescent="0.35">
      <c r="A37" s="1">
        <f t="shared" si="1"/>
        <v>43</v>
      </c>
      <c r="B37" s="23">
        <v>45227</v>
      </c>
      <c r="C37" s="23">
        <v>45228</v>
      </c>
      <c r="D37" s="22" t="s">
        <v>29</v>
      </c>
      <c r="E37" s="22" t="s">
        <v>87</v>
      </c>
      <c r="F37" s="22" t="s">
        <v>26</v>
      </c>
      <c r="G37" s="22" t="s">
        <v>13</v>
      </c>
      <c r="H37" s="22" t="s">
        <v>75</v>
      </c>
      <c r="I37" s="22" t="s">
        <v>88</v>
      </c>
    </row>
    <row r="38" spans="1:9" x14ac:dyDescent="0.35">
      <c r="A38" s="1">
        <f t="shared" si="1"/>
        <v>44</v>
      </c>
      <c r="B38" s="11">
        <v>45234</v>
      </c>
      <c r="C38" s="11">
        <v>45235</v>
      </c>
      <c r="D38" s="3" t="s">
        <v>24</v>
      </c>
      <c r="E38" s="3" t="s">
        <v>89</v>
      </c>
      <c r="F38" s="3" t="s">
        <v>65</v>
      </c>
      <c r="I38" s="3" t="s">
        <v>90</v>
      </c>
    </row>
    <row r="39" spans="1:9" x14ac:dyDescent="0.35">
      <c r="A39" s="1">
        <f t="shared" si="1"/>
        <v>44</v>
      </c>
      <c r="B39" s="11">
        <v>45235</v>
      </c>
      <c r="C39" s="11">
        <v>45235</v>
      </c>
      <c r="D39" s="7" t="s">
        <v>29</v>
      </c>
      <c r="E39" s="7" t="s">
        <v>91</v>
      </c>
      <c r="F39" s="7" t="s">
        <v>50</v>
      </c>
      <c r="G39" s="7" t="s">
        <v>13</v>
      </c>
      <c r="H39" s="7" t="s">
        <v>92</v>
      </c>
      <c r="I39" s="18" t="s">
        <v>93</v>
      </c>
    </row>
    <row r="40" spans="1:9" x14ac:dyDescent="0.35">
      <c r="A40" s="1">
        <f t="shared" si="1"/>
        <v>44</v>
      </c>
      <c r="B40" s="11">
        <v>45235</v>
      </c>
      <c r="C40" s="11">
        <v>45235</v>
      </c>
      <c r="D40" s="7" t="s">
        <v>29</v>
      </c>
      <c r="F40" s="3" t="s">
        <v>12</v>
      </c>
    </row>
    <row r="41" spans="1:9" x14ac:dyDescent="0.35">
      <c r="A41" s="1">
        <f t="shared" si="1"/>
        <v>45</v>
      </c>
      <c r="B41" s="11">
        <v>45241</v>
      </c>
      <c r="C41" s="11">
        <v>45242</v>
      </c>
      <c r="D41" s="3" t="s">
        <v>29</v>
      </c>
      <c r="E41" s="7" t="s">
        <v>94</v>
      </c>
      <c r="F41" s="3" t="s">
        <v>20</v>
      </c>
      <c r="G41" s="3" t="s">
        <v>13</v>
      </c>
      <c r="H41" s="7" t="s">
        <v>20</v>
      </c>
      <c r="I41" s="18" t="s">
        <v>95</v>
      </c>
    </row>
    <row r="42" spans="1:9" x14ac:dyDescent="0.35">
      <c r="A42" s="1">
        <f t="shared" si="1"/>
        <v>45</v>
      </c>
      <c r="B42" s="11">
        <v>45241</v>
      </c>
      <c r="C42" s="11">
        <v>45242</v>
      </c>
      <c r="D42" s="7" t="s">
        <v>24</v>
      </c>
      <c r="E42" s="7" t="s">
        <v>96</v>
      </c>
      <c r="F42" s="7" t="s">
        <v>68</v>
      </c>
      <c r="G42" s="7" t="s">
        <v>13</v>
      </c>
      <c r="H42" s="7" t="s">
        <v>97</v>
      </c>
      <c r="I42" s="18" t="s">
        <v>98</v>
      </c>
    </row>
    <row r="43" spans="1:9" x14ac:dyDescent="0.35">
      <c r="A43" s="1">
        <f t="shared" si="1"/>
        <v>45</v>
      </c>
      <c r="B43" s="11">
        <v>45241</v>
      </c>
      <c r="C43" s="11">
        <v>45242</v>
      </c>
      <c r="D43" s="3" t="s">
        <v>24</v>
      </c>
      <c r="F43" s="3" t="s">
        <v>12</v>
      </c>
      <c r="I43" s="5" t="s">
        <v>99</v>
      </c>
    </row>
    <row r="44" spans="1:9" x14ac:dyDescent="0.35">
      <c r="A44" s="1">
        <f t="shared" si="1"/>
        <v>45</v>
      </c>
      <c r="B44" s="11">
        <v>45241</v>
      </c>
      <c r="C44" s="11">
        <v>45242</v>
      </c>
      <c r="D44" s="3" t="s">
        <v>29</v>
      </c>
      <c r="F44" s="3" t="s">
        <v>12</v>
      </c>
      <c r="I44" s="5" t="s">
        <v>100</v>
      </c>
    </row>
    <row r="45" spans="1:9" x14ac:dyDescent="0.35">
      <c r="A45" s="1">
        <f t="shared" si="1"/>
        <v>45</v>
      </c>
      <c r="B45" s="11">
        <v>45241</v>
      </c>
      <c r="C45" s="11">
        <v>45242</v>
      </c>
      <c r="D45" s="3" t="s">
        <v>101</v>
      </c>
      <c r="E45" s="3" t="s">
        <v>102</v>
      </c>
      <c r="F45" s="3" t="s">
        <v>17</v>
      </c>
      <c r="G45" s="3" t="s">
        <v>103</v>
      </c>
      <c r="H45" s="3" t="s">
        <v>104</v>
      </c>
      <c r="I45" s="5" t="s">
        <v>105</v>
      </c>
    </row>
    <row r="46" spans="1:9" x14ac:dyDescent="0.35">
      <c r="A46" s="1">
        <f t="shared" si="1"/>
        <v>45</v>
      </c>
      <c r="B46" s="11">
        <v>45240</v>
      </c>
      <c r="C46" s="11">
        <v>45242</v>
      </c>
      <c r="D46" s="3" t="s">
        <v>10</v>
      </c>
      <c r="E46" s="3" t="s">
        <v>106</v>
      </c>
      <c r="F46" s="3" t="s">
        <v>17</v>
      </c>
      <c r="G46" s="3" t="s">
        <v>13</v>
      </c>
      <c r="H46" s="3" t="s">
        <v>107</v>
      </c>
      <c r="I46" s="5" t="s">
        <v>108</v>
      </c>
    </row>
    <row r="47" spans="1:9" x14ac:dyDescent="0.35">
      <c r="A47" s="1">
        <f t="shared" si="1"/>
        <v>45</v>
      </c>
      <c r="B47" s="11">
        <v>45241</v>
      </c>
      <c r="C47" s="11">
        <v>45242</v>
      </c>
      <c r="D47" s="3" t="s">
        <v>24</v>
      </c>
      <c r="E47" s="3"/>
      <c r="F47" s="3" t="s">
        <v>22</v>
      </c>
      <c r="H47" s="3"/>
      <c r="I47" s="5" t="s">
        <v>109</v>
      </c>
    </row>
    <row r="48" spans="1:9" x14ac:dyDescent="0.35">
      <c r="A48" s="1">
        <f t="shared" si="1"/>
        <v>45</v>
      </c>
      <c r="B48" s="11">
        <v>45241</v>
      </c>
      <c r="C48" s="11">
        <v>45242</v>
      </c>
      <c r="D48" s="7" t="s">
        <v>29</v>
      </c>
      <c r="E48" s="7" t="s">
        <v>110</v>
      </c>
      <c r="F48" s="7" t="s">
        <v>41</v>
      </c>
      <c r="G48" s="7"/>
      <c r="H48" s="7" t="s">
        <v>111</v>
      </c>
      <c r="I48" s="18" t="s">
        <v>112</v>
      </c>
    </row>
    <row r="49" spans="1:9" x14ac:dyDescent="0.35">
      <c r="A49" s="1">
        <f t="shared" si="1"/>
        <v>46</v>
      </c>
      <c r="B49" s="11">
        <v>45248</v>
      </c>
      <c r="C49" s="11">
        <v>45249</v>
      </c>
      <c r="D49" s="3" t="s">
        <v>29</v>
      </c>
      <c r="E49" s="3" t="s">
        <v>113</v>
      </c>
      <c r="F49" s="3" t="s">
        <v>65</v>
      </c>
      <c r="I49" s="3" t="s">
        <v>114</v>
      </c>
    </row>
    <row r="50" spans="1:9" x14ac:dyDescent="0.35">
      <c r="A50" s="1">
        <f t="shared" si="1"/>
        <v>46</v>
      </c>
      <c r="B50" s="11">
        <v>45248</v>
      </c>
      <c r="C50" s="11">
        <v>45249</v>
      </c>
      <c r="D50" s="3" t="s">
        <v>15</v>
      </c>
      <c r="F50" s="3" t="s">
        <v>12</v>
      </c>
      <c r="I50" s="5" t="s">
        <v>115</v>
      </c>
    </row>
    <row r="51" spans="1:9" x14ac:dyDescent="0.35">
      <c r="A51" s="1">
        <f t="shared" si="1"/>
        <v>46</v>
      </c>
      <c r="B51" s="11">
        <v>45248</v>
      </c>
      <c r="C51" s="11">
        <v>45249</v>
      </c>
      <c r="D51" s="3" t="s">
        <v>29</v>
      </c>
      <c r="F51" s="3" t="s">
        <v>12</v>
      </c>
      <c r="I51" s="5" t="s">
        <v>116</v>
      </c>
    </row>
    <row r="52" spans="1:9" x14ac:dyDescent="0.35">
      <c r="A52" s="1">
        <f t="shared" si="1"/>
        <v>46</v>
      </c>
      <c r="B52" s="11">
        <v>45248</v>
      </c>
      <c r="C52" s="11">
        <v>45249</v>
      </c>
      <c r="D52" s="3" t="s">
        <v>29</v>
      </c>
      <c r="E52" s="3"/>
      <c r="F52" s="3" t="s">
        <v>22</v>
      </c>
      <c r="H52" s="3"/>
      <c r="I52" s="5" t="s">
        <v>117</v>
      </c>
    </row>
    <row r="53" spans="1:9" x14ac:dyDescent="0.35">
      <c r="A53" s="1">
        <f t="shared" si="1"/>
        <v>46</v>
      </c>
      <c r="B53" s="11">
        <v>45248</v>
      </c>
      <c r="C53" s="11">
        <v>45249</v>
      </c>
      <c r="D53" s="3" t="s">
        <v>15</v>
      </c>
      <c r="E53" s="3"/>
      <c r="F53" s="3" t="s">
        <v>22</v>
      </c>
      <c r="H53" s="3"/>
      <c r="I53" s="5" t="s">
        <v>118</v>
      </c>
    </row>
    <row r="54" spans="1:9" x14ac:dyDescent="0.35">
      <c r="A54" s="1">
        <f t="shared" si="1"/>
        <v>46</v>
      </c>
      <c r="B54" s="11">
        <v>45248</v>
      </c>
      <c r="C54" s="11">
        <v>45249</v>
      </c>
      <c r="D54" s="7" t="s">
        <v>29</v>
      </c>
      <c r="E54" s="7" t="s">
        <v>119</v>
      </c>
      <c r="F54" s="3" t="s">
        <v>41</v>
      </c>
      <c r="G54" s="7"/>
      <c r="H54" s="7" t="s">
        <v>120</v>
      </c>
      <c r="I54" s="18" t="s">
        <v>121</v>
      </c>
    </row>
    <row r="55" spans="1:9" x14ac:dyDescent="0.35">
      <c r="A55" s="1">
        <f t="shared" si="1"/>
        <v>46</v>
      </c>
      <c r="B55" s="23">
        <v>45248</v>
      </c>
      <c r="C55" s="23">
        <v>45249</v>
      </c>
      <c r="D55" s="22" t="s">
        <v>29</v>
      </c>
      <c r="E55" s="22"/>
      <c r="F55" s="22" t="s">
        <v>26</v>
      </c>
      <c r="G55" s="22" t="s">
        <v>13</v>
      </c>
      <c r="H55" s="22"/>
      <c r="I55" s="22" t="s">
        <v>122</v>
      </c>
    </row>
    <row r="56" spans="1:9" x14ac:dyDescent="0.35">
      <c r="A56" s="1">
        <f t="shared" si="1"/>
        <v>47</v>
      </c>
      <c r="B56" s="11">
        <v>45255</v>
      </c>
      <c r="C56" s="11">
        <v>45256</v>
      </c>
      <c r="D56" s="3" t="s">
        <v>24</v>
      </c>
      <c r="E56" s="3" t="s">
        <v>123</v>
      </c>
      <c r="F56" s="3" t="s">
        <v>59</v>
      </c>
      <c r="G56" s="3" t="s">
        <v>13</v>
      </c>
      <c r="H56" s="3" t="s">
        <v>79</v>
      </c>
      <c r="I56" s="5" t="s">
        <v>80</v>
      </c>
    </row>
    <row r="57" spans="1:9" x14ac:dyDescent="0.35">
      <c r="A57" s="1">
        <f t="shared" si="1"/>
        <v>47</v>
      </c>
      <c r="B57" s="11">
        <v>45255</v>
      </c>
      <c r="C57" s="11">
        <v>45256</v>
      </c>
      <c r="D57" s="3" t="s">
        <v>24</v>
      </c>
      <c r="E57" s="7" t="s">
        <v>124</v>
      </c>
      <c r="F57" s="3" t="s">
        <v>20</v>
      </c>
      <c r="G57" s="3" t="s">
        <v>13</v>
      </c>
      <c r="H57" s="7" t="s">
        <v>20</v>
      </c>
      <c r="I57" s="18" t="s">
        <v>125</v>
      </c>
    </row>
    <row r="58" spans="1:9" x14ac:dyDescent="0.35">
      <c r="A58" s="1">
        <f t="shared" si="1"/>
        <v>47</v>
      </c>
      <c r="B58" s="11">
        <v>45255</v>
      </c>
      <c r="C58" s="11">
        <v>45256</v>
      </c>
      <c r="D58" s="3" t="s">
        <v>29</v>
      </c>
      <c r="E58" s="7" t="s">
        <v>126</v>
      </c>
      <c r="F58" s="7" t="s">
        <v>20</v>
      </c>
      <c r="G58" s="3" t="s">
        <v>13</v>
      </c>
      <c r="H58" s="7" t="s">
        <v>127</v>
      </c>
      <c r="I58" s="18" t="s">
        <v>128</v>
      </c>
    </row>
    <row r="59" spans="1:9" x14ac:dyDescent="0.35">
      <c r="A59" s="1">
        <f t="shared" si="1"/>
        <v>47</v>
      </c>
      <c r="B59" s="11">
        <v>45255</v>
      </c>
      <c r="C59" s="11">
        <v>45256</v>
      </c>
      <c r="D59" s="7" t="s">
        <v>15</v>
      </c>
      <c r="E59" s="7" t="s">
        <v>129</v>
      </c>
      <c r="F59" s="7" t="s">
        <v>50</v>
      </c>
      <c r="G59" s="7" t="s">
        <v>13</v>
      </c>
      <c r="H59" s="7" t="s">
        <v>130</v>
      </c>
      <c r="I59" s="18" t="s">
        <v>131</v>
      </c>
    </row>
    <row r="60" spans="1:9" x14ac:dyDescent="0.35">
      <c r="A60" s="1">
        <f t="shared" si="1"/>
        <v>47</v>
      </c>
      <c r="B60" s="11">
        <v>45255</v>
      </c>
      <c r="C60" s="11">
        <v>45256</v>
      </c>
      <c r="D60" s="7" t="s">
        <v>29</v>
      </c>
      <c r="E60" s="7" t="s">
        <v>132</v>
      </c>
      <c r="F60" s="7" t="s">
        <v>50</v>
      </c>
      <c r="G60" s="7" t="s">
        <v>13</v>
      </c>
      <c r="H60" s="7" t="s">
        <v>133</v>
      </c>
      <c r="I60" s="18" t="s">
        <v>131</v>
      </c>
    </row>
    <row r="61" spans="1:9" ht="13.15" x14ac:dyDescent="0.4">
      <c r="A61" s="1">
        <f t="shared" si="1"/>
        <v>47</v>
      </c>
      <c r="B61" s="11">
        <v>45255</v>
      </c>
      <c r="C61" s="11">
        <v>45256</v>
      </c>
      <c r="D61" s="19" t="s">
        <v>29</v>
      </c>
      <c r="E61" s="19" t="s">
        <v>134</v>
      </c>
      <c r="F61" s="3" t="s">
        <v>65</v>
      </c>
      <c r="I61" s="19" t="s">
        <v>135</v>
      </c>
    </row>
    <row r="62" spans="1:9" x14ac:dyDescent="0.35">
      <c r="A62" s="1">
        <f t="shared" si="1"/>
        <v>47</v>
      </c>
      <c r="B62" s="11">
        <v>45255</v>
      </c>
      <c r="C62" s="11">
        <v>45256</v>
      </c>
      <c r="D62" s="3" t="s">
        <v>24</v>
      </c>
      <c r="F62" s="3" t="s">
        <v>12</v>
      </c>
      <c r="I62" s="5" t="s">
        <v>136</v>
      </c>
    </row>
    <row r="63" spans="1:9" x14ac:dyDescent="0.35">
      <c r="A63" s="1">
        <f t="shared" si="1"/>
        <v>47</v>
      </c>
      <c r="B63" s="11">
        <v>45255</v>
      </c>
      <c r="C63" s="11">
        <v>45256</v>
      </c>
      <c r="D63" s="3" t="s">
        <v>29</v>
      </c>
      <c r="F63" s="3" t="s">
        <v>12</v>
      </c>
      <c r="I63" s="5" t="s">
        <v>137</v>
      </c>
    </row>
    <row r="64" spans="1:9" x14ac:dyDescent="0.35">
      <c r="A64" s="1">
        <f t="shared" si="1"/>
        <v>47</v>
      </c>
      <c r="B64" s="11">
        <v>45255</v>
      </c>
      <c r="C64" s="11">
        <v>45256</v>
      </c>
      <c r="D64" s="3" t="s">
        <v>24</v>
      </c>
      <c r="F64" s="3" t="s">
        <v>17</v>
      </c>
      <c r="I64" s="5" t="s">
        <v>73</v>
      </c>
    </row>
    <row r="65" spans="1:9" x14ac:dyDescent="0.35">
      <c r="A65" s="1">
        <f t="shared" si="1"/>
        <v>47</v>
      </c>
      <c r="B65" s="11">
        <v>45255</v>
      </c>
      <c r="C65" s="11">
        <v>45256</v>
      </c>
      <c r="D65" s="7" t="s">
        <v>15</v>
      </c>
      <c r="E65" s="7" t="s">
        <v>138</v>
      </c>
      <c r="F65" s="7" t="s">
        <v>41</v>
      </c>
      <c r="G65" s="7"/>
      <c r="H65" s="7" t="s">
        <v>139</v>
      </c>
      <c r="I65" s="18" t="s">
        <v>140</v>
      </c>
    </row>
    <row r="66" spans="1:9" x14ac:dyDescent="0.35">
      <c r="A66" s="1">
        <f t="shared" si="1"/>
        <v>47</v>
      </c>
      <c r="B66" s="23">
        <v>45255</v>
      </c>
      <c r="C66" s="23">
        <v>45256</v>
      </c>
      <c r="D66" s="22" t="s">
        <v>29</v>
      </c>
      <c r="E66" s="22" t="s">
        <v>141</v>
      </c>
      <c r="F66" s="22" t="s">
        <v>26</v>
      </c>
      <c r="G66" s="22" t="s">
        <v>13</v>
      </c>
      <c r="H66" s="22" t="s">
        <v>142</v>
      </c>
      <c r="I66" s="22" t="s">
        <v>143</v>
      </c>
    </row>
    <row r="67" spans="1:9" x14ac:dyDescent="0.35">
      <c r="A67" s="1">
        <f t="shared" si="1"/>
        <v>48</v>
      </c>
      <c r="B67" s="11">
        <v>45262</v>
      </c>
      <c r="C67" s="11">
        <v>45263</v>
      </c>
      <c r="D67" s="3" t="s">
        <v>29</v>
      </c>
      <c r="E67" s="3" t="s">
        <v>144</v>
      </c>
      <c r="F67" s="3" t="s">
        <v>59</v>
      </c>
      <c r="G67" s="3" t="s">
        <v>13</v>
      </c>
      <c r="H67" s="3" t="s">
        <v>145</v>
      </c>
      <c r="I67" s="5" t="s">
        <v>144</v>
      </c>
    </row>
    <row r="68" spans="1:9" x14ac:dyDescent="0.35">
      <c r="A68" s="1">
        <f t="shared" ref="A68:A99" si="2">WEEKNUM(B68,21)</f>
        <v>48</v>
      </c>
      <c r="B68" s="11">
        <v>45262</v>
      </c>
      <c r="C68" s="11">
        <v>45263</v>
      </c>
      <c r="D68" s="3" t="s">
        <v>29</v>
      </c>
      <c r="E68" s="7" t="s">
        <v>146</v>
      </c>
      <c r="F68" s="3" t="s">
        <v>20</v>
      </c>
      <c r="G68" s="3" t="s">
        <v>13</v>
      </c>
      <c r="H68" s="7" t="s">
        <v>147</v>
      </c>
      <c r="I68" s="18" t="s">
        <v>148</v>
      </c>
    </row>
    <row r="69" spans="1:9" x14ac:dyDescent="0.35">
      <c r="A69" s="1">
        <f t="shared" si="2"/>
        <v>48</v>
      </c>
      <c r="B69" s="11">
        <v>45262</v>
      </c>
      <c r="C69" s="11">
        <v>45263</v>
      </c>
      <c r="D69" s="3" t="s">
        <v>15</v>
      </c>
      <c r="E69" s="3"/>
      <c r="F69" s="3" t="s">
        <v>20</v>
      </c>
      <c r="G69" s="3" t="s">
        <v>13</v>
      </c>
      <c r="H69" s="7" t="s">
        <v>20</v>
      </c>
      <c r="I69" s="18" t="s">
        <v>48</v>
      </c>
    </row>
    <row r="70" spans="1:9" x14ac:dyDescent="0.35">
      <c r="A70" s="1">
        <f t="shared" si="2"/>
        <v>48</v>
      </c>
      <c r="B70" s="11">
        <v>45262</v>
      </c>
      <c r="C70" s="11">
        <v>45263</v>
      </c>
      <c r="D70" s="7" t="s">
        <v>24</v>
      </c>
      <c r="E70" s="7" t="s">
        <v>149</v>
      </c>
      <c r="F70" s="7" t="s">
        <v>50</v>
      </c>
      <c r="G70" s="7" t="s">
        <v>13</v>
      </c>
      <c r="H70" s="7" t="s">
        <v>150</v>
      </c>
      <c r="I70" s="18" t="s">
        <v>151</v>
      </c>
    </row>
    <row r="71" spans="1:9" x14ac:dyDescent="0.35">
      <c r="A71" s="1">
        <f t="shared" si="2"/>
        <v>48</v>
      </c>
      <c r="B71" s="11">
        <v>45262</v>
      </c>
      <c r="C71" s="11">
        <v>45263</v>
      </c>
      <c r="D71" s="3" t="s">
        <v>24</v>
      </c>
      <c r="E71" s="3" t="s">
        <v>152</v>
      </c>
      <c r="F71" s="3" t="s">
        <v>65</v>
      </c>
      <c r="I71" s="3" t="s">
        <v>153</v>
      </c>
    </row>
    <row r="72" spans="1:9" x14ac:dyDescent="0.35">
      <c r="A72" s="1">
        <f t="shared" si="2"/>
        <v>48</v>
      </c>
      <c r="B72" s="11">
        <v>45262</v>
      </c>
      <c r="C72" s="11">
        <v>45263</v>
      </c>
      <c r="D72" s="3" t="s">
        <v>29</v>
      </c>
      <c r="F72" s="3" t="s">
        <v>17</v>
      </c>
      <c r="I72" s="5" t="s">
        <v>18</v>
      </c>
    </row>
    <row r="73" spans="1:9" x14ac:dyDescent="0.35">
      <c r="A73" s="1">
        <f t="shared" si="2"/>
        <v>48</v>
      </c>
      <c r="B73" s="11">
        <v>45262</v>
      </c>
      <c r="C73" s="11">
        <v>45263</v>
      </c>
      <c r="D73" s="3" t="s">
        <v>29</v>
      </c>
      <c r="E73" s="3"/>
      <c r="F73" s="3" t="s">
        <v>22</v>
      </c>
      <c r="H73" s="3"/>
      <c r="I73" s="5" t="s">
        <v>154</v>
      </c>
    </row>
    <row r="74" spans="1:9" x14ac:dyDescent="0.35">
      <c r="A74" s="1">
        <f t="shared" si="2"/>
        <v>48</v>
      </c>
      <c r="B74" s="23">
        <v>45262</v>
      </c>
      <c r="C74" s="23">
        <v>45263</v>
      </c>
      <c r="D74" s="22" t="s">
        <v>24</v>
      </c>
      <c r="E74" s="22" t="s">
        <v>155</v>
      </c>
      <c r="F74" s="22" t="s">
        <v>26</v>
      </c>
      <c r="G74" s="22" t="s">
        <v>13</v>
      </c>
      <c r="H74" s="22" t="s">
        <v>156</v>
      </c>
      <c r="I74" s="22" t="s">
        <v>157</v>
      </c>
    </row>
    <row r="75" spans="1:9" x14ac:dyDescent="0.35">
      <c r="A75" s="1">
        <f t="shared" si="2"/>
        <v>48</v>
      </c>
      <c r="B75" s="11">
        <v>45263</v>
      </c>
      <c r="C75" s="11">
        <v>45264</v>
      </c>
      <c r="D75" s="3" t="s">
        <v>15</v>
      </c>
      <c r="F75" s="3" t="s">
        <v>12</v>
      </c>
      <c r="I75" s="5" t="s">
        <v>158</v>
      </c>
    </row>
    <row r="76" spans="1:9" x14ac:dyDescent="0.35">
      <c r="A76" s="1">
        <f t="shared" si="2"/>
        <v>48</v>
      </c>
      <c r="B76" s="11">
        <v>45263</v>
      </c>
      <c r="C76" s="11">
        <v>45264</v>
      </c>
      <c r="D76" s="3" t="s">
        <v>29</v>
      </c>
      <c r="F76" s="3" t="s">
        <v>12</v>
      </c>
      <c r="I76" s="5" t="s">
        <v>159</v>
      </c>
    </row>
    <row r="77" spans="1:9" x14ac:dyDescent="0.35">
      <c r="A77" s="1">
        <f t="shared" si="2"/>
        <v>49</v>
      </c>
      <c r="B77" s="11">
        <v>45269</v>
      </c>
      <c r="C77" s="11">
        <v>45270</v>
      </c>
      <c r="D77" s="3" t="s">
        <v>101</v>
      </c>
      <c r="E77" s="3" t="s">
        <v>160</v>
      </c>
      <c r="F77" s="3" t="s">
        <v>20</v>
      </c>
      <c r="G77" s="3" t="s">
        <v>103</v>
      </c>
      <c r="H77" s="7" t="s">
        <v>161</v>
      </c>
      <c r="I77" s="5" t="s">
        <v>162</v>
      </c>
    </row>
    <row r="78" spans="1:9" x14ac:dyDescent="0.35">
      <c r="A78" s="1">
        <f t="shared" si="2"/>
        <v>49</v>
      </c>
      <c r="B78" s="11">
        <v>45269</v>
      </c>
      <c r="C78" s="11">
        <v>45270</v>
      </c>
      <c r="D78" s="3" t="s">
        <v>24</v>
      </c>
      <c r="F78" s="3" t="s">
        <v>12</v>
      </c>
      <c r="I78" s="5" t="s">
        <v>163</v>
      </c>
    </row>
    <row r="79" spans="1:9" x14ac:dyDescent="0.35">
      <c r="A79" s="1">
        <f t="shared" si="2"/>
        <v>49</v>
      </c>
      <c r="B79" s="11">
        <v>45269</v>
      </c>
      <c r="C79" s="11">
        <v>45270</v>
      </c>
      <c r="D79" s="3" t="s">
        <v>29</v>
      </c>
      <c r="F79" s="3" t="s">
        <v>12</v>
      </c>
      <c r="I79" s="5" t="s">
        <v>16</v>
      </c>
    </row>
    <row r="80" spans="1:9" x14ac:dyDescent="0.35">
      <c r="A80" s="1">
        <f t="shared" si="2"/>
        <v>49</v>
      </c>
      <c r="B80" s="11">
        <v>45269</v>
      </c>
      <c r="C80" s="11">
        <v>45270</v>
      </c>
      <c r="D80" s="3" t="s">
        <v>15</v>
      </c>
      <c r="E80" s="3"/>
      <c r="F80" s="3" t="s">
        <v>164</v>
      </c>
      <c r="H80" s="7"/>
      <c r="I80" s="18" t="s">
        <v>165</v>
      </c>
    </row>
    <row r="81" spans="1:9" x14ac:dyDescent="0.35">
      <c r="A81" s="1">
        <f t="shared" si="2"/>
        <v>49</v>
      </c>
      <c r="B81" s="11">
        <v>45269</v>
      </c>
      <c r="C81" s="11">
        <v>45270</v>
      </c>
      <c r="D81" s="3" t="s">
        <v>29</v>
      </c>
      <c r="E81" s="3"/>
      <c r="F81" s="3" t="s">
        <v>22</v>
      </c>
      <c r="H81" s="3"/>
      <c r="I81" s="5" t="s">
        <v>86</v>
      </c>
    </row>
    <row r="82" spans="1:9" x14ac:dyDescent="0.35">
      <c r="A82" s="1">
        <f t="shared" si="2"/>
        <v>49</v>
      </c>
      <c r="B82" s="23">
        <v>45269</v>
      </c>
      <c r="C82" s="23">
        <v>45270</v>
      </c>
      <c r="D82" s="22" t="s">
        <v>15</v>
      </c>
      <c r="E82" s="22"/>
      <c r="F82" s="22" t="s">
        <v>26</v>
      </c>
      <c r="G82" s="22" t="s">
        <v>13</v>
      </c>
      <c r="H82" s="22" t="s">
        <v>166</v>
      </c>
      <c r="I82" s="22" t="s">
        <v>167</v>
      </c>
    </row>
    <row r="83" spans="1:9" x14ac:dyDescent="0.35">
      <c r="A83" s="1">
        <f t="shared" si="2"/>
        <v>50</v>
      </c>
      <c r="B83" s="11">
        <v>45274</v>
      </c>
      <c r="C83" s="11">
        <v>45277</v>
      </c>
      <c r="D83" s="3" t="s">
        <v>29</v>
      </c>
      <c r="F83" s="3" t="s">
        <v>12</v>
      </c>
    </row>
    <row r="84" spans="1:9" x14ac:dyDescent="0.35">
      <c r="A84" s="6">
        <f t="shared" si="2"/>
        <v>50</v>
      </c>
      <c r="B84" s="11">
        <v>45274</v>
      </c>
      <c r="C84" s="11">
        <v>45277</v>
      </c>
      <c r="D84" s="3" t="s">
        <v>168</v>
      </c>
      <c r="E84" s="5" t="s">
        <v>169</v>
      </c>
      <c r="F84" s="3" t="s">
        <v>22</v>
      </c>
      <c r="G84" s="3" t="s">
        <v>13</v>
      </c>
      <c r="H84" s="5" t="s">
        <v>170</v>
      </c>
      <c r="I84" s="5" t="s">
        <v>171</v>
      </c>
    </row>
    <row r="85" spans="1:9" x14ac:dyDescent="0.35">
      <c r="A85" s="1">
        <f t="shared" si="2"/>
        <v>1</v>
      </c>
      <c r="B85" s="11">
        <v>45297</v>
      </c>
      <c r="C85" s="11">
        <v>45298</v>
      </c>
      <c r="D85" s="3" t="s">
        <v>29</v>
      </c>
      <c r="F85" s="3" t="s">
        <v>17</v>
      </c>
      <c r="I85" s="5" t="s">
        <v>108</v>
      </c>
    </row>
    <row r="86" spans="1:9" x14ac:dyDescent="0.35">
      <c r="A86" s="1">
        <f t="shared" si="2"/>
        <v>2</v>
      </c>
      <c r="B86" s="11">
        <v>45304</v>
      </c>
      <c r="C86" s="11">
        <v>45305</v>
      </c>
      <c r="D86" s="3" t="s">
        <v>15</v>
      </c>
      <c r="E86" s="3"/>
      <c r="F86" s="3" t="s">
        <v>20</v>
      </c>
      <c r="G86" s="3" t="s">
        <v>13</v>
      </c>
      <c r="H86" s="7" t="s">
        <v>172</v>
      </c>
      <c r="I86" s="18" t="s">
        <v>173</v>
      </c>
    </row>
    <row r="87" spans="1:9" x14ac:dyDescent="0.35">
      <c r="A87" s="1">
        <f t="shared" si="2"/>
        <v>2</v>
      </c>
      <c r="B87" s="11">
        <v>45304</v>
      </c>
      <c r="C87" s="11">
        <v>45305</v>
      </c>
      <c r="D87" s="3" t="s">
        <v>29</v>
      </c>
      <c r="E87" s="7" t="s">
        <v>174</v>
      </c>
      <c r="F87" s="3" t="s">
        <v>20</v>
      </c>
      <c r="G87" s="3" t="s">
        <v>13</v>
      </c>
      <c r="H87" s="7" t="s">
        <v>175</v>
      </c>
      <c r="I87" s="18" t="s">
        <v>176</v>
      </c>
    </row>
    <row r="88" spans="1:9" x14ac:dyDescent="0.35">
      <c r="A88" s="1">
        <f t="shared" si="2"/>
        <v>2</v>
      </c>
      <c r="B88" s="11">
        <v>45304</v>
      </c>
      <c r="C88" s="11">
        <v>45305</v>
      </c>
      <c r="D88" s="3" t="s">
        <v>29</v>
      </c>
      <c r="E88" s="20" t="s">
        <v>177</v>
      </c>
      <c r="F88" s="3" t="s">
        <v>65</v>
      </c>
      <c r="I88" s="3" t="s">
        <v>178</v>
      </c>
    </row>
    <row r="89" spans="1:9" x14ac:dyDescent="0.35">
      <c r="A89" s="1">
        <f t="shared" si="2"/>
        <v>2</v>
      </c>
      <c r="B89" s="11">
        <v>45304</v>
      </c>
      <c r="C89" s="11">
        <v>45305</v>
      </c>
      <c r="D89" s="3" t="s">
        <v>15</v>
      </c>
      <c r="F89" s="3" t="s">
        <v>12</v>
      </c>
      <c r="I89" s="5" t="s">
        <v>56</v>
      </c>
    </row>
    <row r="90" spans="1:9" x14ac:dyDescent="0.35">
      <c r="A90" s="1">
        <f t="shared" si="2"/>
        <v>2</v>
      </c>
      <c r="B90" s="11">
        <v>45304</v>
      </c>
      <c r="C90" s="11">
        <v>45305</v>
      </c>
      <c r="D90" s="3" t="s">
        <v>29</v>
      </c>
      <c r="F90" s="3" t="s">
        <v>12</v>
      </c>
      <c r="I90" s="5" t="s">
        <v>179</v>
      </c>
    </row>
    <row r="91" spans="1:9" x14ac:dyDescent="0.35">
      <c r="A91" s="1">
        <f t="shared" si="2"/>
        <v>2</v>
      </c>
      <c r="B91" s="11">
        <v>45304</v>
      </c>
      <c r="C91" s="11">
        <v>45305</v>
      </c>
      <c r="D91" s="3" t="s">
        <v>29</v>
      </c>
      <c r="E91" s="3"/>
      <c r="F91" s="3" t="s">
        <v>22</v>
      </c>
      <c r="H91" s="3"/>
      <c r="I91" s="18" t="s">
        <v>57</v>
      </c>
    </row>
    <row r="92" spans="1:9" x14ac:dyDescent="0.35">
      <c r="A92" s="1">
        <f t="shared" si="2"/>
        <v>2</v>
      </c>
      <c r="B92" s="23">
        <v>45304</v>
      </c>
      <c r="C92" s="23">
        <v>45305</v>
      </c>
      <c r="D92" s="22" t="s">
        <v>29</v>
      </c>
      <c r="E92" s="22" t="s">
        <v>180</v>
      </c>
      <c r="F92" s="22" t="s">
        <v>26</v>
      </c>
      <c r="G92" s="22" t="s">
        <v>13</v>
      </c>
      <c r="H92" s="22" t="s">
        <v>181</v>
      </c>
      <c r="I92" s="22" t="s">
        <v>182</v>
      </c>
    </row>
    <row r="93" spans="1:9" x14ac:dyDescent="0.35">
      <c r="A93" s="1">
        <f t="shared" si="2"/>
        <v>3</v>
      </c>
      <c r="B93" s="11">
        <v>45311</v>
      </c>
      <c r="C93" s="11">
        <v>45312</v>
      </c>
      <c r="D93" s="3" t="s">
        <v>183</v>
      </c>
      <c r="E93" s="3" t="s">
        <v>184</v>
      </c>
      <c r="F93" s="3" t="s">
        <v>59</v>
      </c>
      <c r="G93" s="3" t="s">
        <v>13</v>
      </c>
      <c r="H93" s="3" t="s">
        <v>60</v>
      </c>
      <c r="I93" s="5" t="s">
        <v>61</v>
      </c>
    </row>
    <row r="94" spans="1:9" x14ac:dyDescent="0.35">
      <c r="A94" s="1">
        <f t="shared" si="2"/>
        <v>3</v>
      </c>
      <c r="B94" s="11">
        <v>45311</v>
      </c>
      <c r="C94" s="11">
        <v>45312</v>
      </c>
      <c r="D94" s="3" t="s">
        <v>24</v>
      </c>
      <c r="E94" s="7" t="s">
        <v>185</v>
      </c>
      <c r="F94" s="3" t="s">
        <v>20</v>
      </c>
      <c r="G94" s="3" t="s">
        <v>13</v>
      </c>
      <c r="H94" s="7" t="s">
        <v>127</v>
      </c>
      <c r="I94" s="18" t="s">
        <v>128</v>
      </c>
    </row>
    <row r="95" spans="1:9" x14ac:dyDescent="0.35">
      <c r="A95" s="1">
        <f t="shared" si="2"/>
        <v>3</v>
      </c>
      <c r="B95" s="11">
        <v>45311</v>
      </c>
      <c r="C95" s="11">
        <v>45312</v>
      </c>
      <c r="D95" s="3" t="s">
        <v>24</v>
      </c>
      <c r="F95" s="3" t="s">
        <v>12</v>
      </c>
      <c r="I95" s="5" t="s">
        <v>82</v>
      </c>
    </row>
    <row r="96" spans="1:9" x14ac:dyDescent="0.35">
      <c r="A96" s="1">
        <f t="shared" si="2"/>
        <v>3</v>
      </c>
      <c r="B96" s="11">
        <v>45311</v>
      </c>
      <c r="C96" s="11">
        <v>45312</v>
      </c>
      <c r="D96" s="3" t="s">
        <v>29</v>
      </c>
      <c r="F96" s="3" t="s">
        <v>12</v>
      </c>
      <c r="I96" s="5" t="s">
        <v>186</v>
      </c>
    </row>
    <row r="97" spans="1:9" x14ac:dyDescent="0.35">
      <c r="A97" s="1">
        <f t="shared" si="2"/>
        <v>3</v>
      </c>
      <c r="B97" s="23">
        <v>45311</v>
      </c>
      <c r="C97" s="23">
        <v>45312</v>
      </c>
      <c r="D97" s="22" t="s">
        <v>15</v>
      </c>
      <c r="E97" s="22" t="s">
        <v>187</v>
      </c>
      <c r="F97" s="22" t="s">
        <v>26</v>
      </c>
      <c r="G97" s="22" t="s">
        <v>13</v>
      </c>
      <c r="H97" s="22" t="s">
        <v>188</v>
      </c>
      <c r="I97" s="22" t="s">
        <v>189</v>
      </c>
    </row>
    <row r="98" spans="1:9" x14ac:dyDescent="0.35">
      <c r="A98" s="1">
        <f t="shared" si="2"/>
        <v>4</v>
      </c>
      <c r="B98" s="11">
        <v>45317</v>
      </c>
      <c r="C98" s="11">
        <v>45319</v>
      </c>
      <c r="D98" s="3" t="s">
        <v>190</v>
      </c>
      <c r="E98" s="7" t="s">
        <v>191</v>
      </c>
      <c r="F98" s="3" t="s">
        <v>20</v>
      </c>
      <c r="G98" s="3" t="s">
        <v>103</v>
      </c>
      <c r="H98" s="7" t="s">
        <v>34</v>
      </c>
      <c r="I98" s="18" t="s">
        <v>192</v>
      </c>
    </row>
    <row r="99" spans="1:9" x14ac:dyDescent="0.35">
      <c r="A99" s="1">
        <f t="shared" si="2"/>
        <v>4</v>
      </c>
      <c r="B99" s="11">
        <v>45318</v>
      </c>
      <c r="C99" s="11">
        <v>45319</v>
      </c>
      <c r="D99" s="7" t="s">
        <v>24</v>
      </c>
      <c r="E99" s="7" t="s">
        <v>193</v>
      </c>
      <c r="F99" s="7" t="s">
        <v>50</v>
      </c>
      <c r="G99" s="7" t="s">
        <v>13</v>
      </c>
      <c r="H99" s="7" t="s">
        <v>51</v>
      </c>
      <c r="I99" s="18" t="s">
        <v>194</v>
      </c>
    </row>
    <row r="100" spans="1:9" x14ac:dyDescent="0.35">
      <c r="A100" s="1">
        <f t="shared" ref="A100:A131" si="3">WEEKNUM(B100,21)</f>
        <v>4</v>
      </c>
      <c r="B100" s="11">
        <v>45318</v>
      </c>
      <c r="C100" s="11">
        <v>45319</v>
      </c>
      <c r="D100" s="7" t="s">
        <v>29</v>
      </c>
      <c r="E100" s="7" t="s">
        <v>195</v>
      </c>
      <c r="F100" s="7" t="s">
        <v>50</v>
      </c>
      <c r="G100" s="7" t="s">
        <v>13</v>
      </c>
      <c r="H100" s="7" t="s">
        <v>51</v>
      </c>
      <c r="I100" s="18" t="s">
        <v>194</v>
      </c>
    </row>
    <row r="101" spans="1:9" x14ac:dyDescent="0.35">
      <c r="A101" s="1">
        <f t="shared" si="3"/>
        <v>4</v>
      </c>
      <c r="B101" s="11">
        <v>45318</v>
      </c>
      <c r="C101" s="11">
        <v>45319</v>
      </c>
      <c r="D101" s="7" t="s">
        <v>29</v>
      </c>
      <c r="E101" s="7" t="s">
        <v>196</v>
      </c>
      <c r="F101" s="7" t="s">
        <v>68</v>
      </c>
      <c r="G101" s="3" t="s">
        <v>13</v>
      </c>
      <c r="H101" s="7" t="s">
        <v>197</v>
      </c>
      <c r="I101" s="18" t="s">
        <v>198</v>
      </c>
    </row>
    <row r="102" spans="1:9" x14ac:dyDescent="0.35">
      <c r="A102" s="1">
        <f t="shared" si="3"/>
        <v>4</v>
      </c>
      <c r="B102" s="11">
        <v>45318</v>
      </c>
      <c r="C102" s="11">
        <v>45319</v>
      </c>
      <c r="D102" s="3" t="s">
        <v>15</v>
      </c>
      <c r="F102" s="3" t="s">
        <v>12</v>
      </c>
      <c r="I102" s="5" t="s">
        <v>199</v>
      </c>
    </row>
    <row r="103" spans="1:9" x14ac:dyDescent="0.35">
      <c r="A103" s="1">
        <f t="shared" si="3"/>
        <v>4</v>
      </c>
      <c r="B103" s="11">
        <v>45318</v>
      </c>
      <c r="C103" s="11">
        <v>45319</v>
      </c>
      <c r="D103" s="3" t="s">
        <v>29</v>
      </c>
      <c r="F103" s="3" t="s">
        <v>12</v>
      </c>
      <c r="I103" s="5" t="s">
        <v>25</v>
      </c>
    </row>
    <row r="104" spans="1:9" x14ac:dyDescent="0.35">
      <c r="A104" s="1">
        <f t="shared" si="3"/>
        <v>4</v>
      </c>
      <c r="B104" s="11">
        <v>45318</v>
      </c>
      <c r="C104" s="11">
        <v>45319</v>
      </c>
      <c r="D104" s="3" t="s">
        <v>200</v>
      </c>
      <c r="E104" s="3"/>
      <c r="F104" s="3" t="s">
        <v>22</v>
      </c>
      <c r="H104" s="3"/>
      <c r="I104" s="5" t="s">
        <v>109</v>
      </c>
    </row>
    <row r="105" spans="1:9" x14ac:dyDescent="0.35">
      <c r="A105" s="1">
        <f t="shared" si="3"/>
        <v>4</v>
      </c>
      <c r="B105" s="11">
        <v>45318</v>
      </c>
      <c r="C105" s="11">
        <v>45319</v>
      </c>
      <c r="D105" s="7" t="s">
        <v>24</v>
      </c>
      <c r="E105" s="7" t="s">
        <v>201</v>
      </c>
      <c r="F105" s="7" t="s">
        <v>41</v>
      </c>
      <c r="G105" s="7"/>
      <c r="H105" s="7" t="s">
        <v>42</v>
      </c>
      <c r="I105" s="5" t="s">
        <v>43</v>
      </c>
    </row>
    <row r="106" spans="1:9" x14ac:dyDescent="0.35">
      <c r="A106" s="1">
        <f t="shared" si="3"/>
        <v>4</v>
      </c>
      <c r="B106" s="23">
        <v>45318</v>
      </c>
      <c r="C106" s="23">
        <v>45319</v>
      </c>
      <c r="D106" s="22" t="s">
        <v>24</v>
      </c>
      <c r="E106" s="22"/>
      <c r="F106" s="22" t="s">
        <v>26</v>
      </c>
      <c r="G106" s="22" t="s">
        <v>13</v>
      </c>
      <c r="H106" s="22" t="s">
        <v>202</v>
      </c>
      <c r="I106" s="22" t="s">
        <v>203</v>
      </c>
    </row>
    <row r="107" spans="1:9" x14ac:dyDescent="0.35">
      <c r="A107" s="6">
        <f t="shared" si="3"/>
        <v>5</v>
      </c>
      <c r="B107" s="11">
        <v>45323</v>
      </c>
      <c r="C107" s="11">
        <v>44961</v>
      </c>
      <c r="D107" s="3" t="s">
        <v>190</v>
      </c>
      <c r="E107" s="5" t="s">
        <v>204</v>
      </c>
      <c r="F107" s="3" t="s">
        <v>17</v>
      </c>
      <c r="G107" s="3" t="s">
        <v>13</v>
      </c>
      <c r="H107" s="5" t="s">
        <v>205</v>
      </c>
      <c r="I107" s="5" t="s">
        <v>206</v>
      </c>
    </row>
    <row r="108" spans="1:9" x14ac:dyDescent="0.35">
      <c r="A108" s="1">
        <f t="shared" si="3"/>
        <v>5</v>
      </c>
      <c r="B108" s="11">
        <v>45325</v>
      </c>
      <c r="C108" s="11">
        <v>45326</v>
      </c>
      <c r="D108" s="3" t="s">
        <v>29</v>
      </c>
      <c r="E108" s="7" t="s">
        <v>207</v>
      </c>
      <c r="F108" s="3" t="s">
        <v>20</v>
      </c>
      <c r="G108" s="3" t="s">
        <v>13</v>
      </c>
      <c r="H108" s="7" t="s">
        <v>20</v>
      </c>
      <c r="I108" s="18" t="s">
        <v>21</v>
      </c>
    </row>
    <row r="109" spans="1:9" x14ac:dyDescent="0.35">
      <c r="A109" s="1">
        <f t="shared" si="3"/>
        <v>5</v>
      </c>
      <c r="B109" s="11">
        <v>45325</v>
      </c>
      <c r="C109" s="11">
        <v>45326</v>
      </c>
      <c r="D109" s="3" t="s">
        <v>29</v>
      </c>
      <c r="E109" s="3"/>
      <c r="F109" s="3" t="s">
        <v>65</v>
      </c>
      <c r="I109" s="3" t="s">
        <v>208</v>
      </c>
    </row>
    <row r="110" spans="1:9" x14ac:dyDescent="0.35">
      <c r="A110" s="1">
        <f t="shared" si="3"/>
        <v>5</v>
      </c>
      <c r="B110" s="11">
        <v>45325</v>
      </c>
      <c r="C110" s="11">
        <v>45326</v>
      </c>
      <c r="D110" s="3" t="s">
        <v>24</v>
      </c>
      <c r="F110" s="3" t="s">
        <v>12</v>
      </c>
      <c r="I110" s="5" t="s">
        <v>159</v>
      </c>
    </row>
    <row r="111" spans="1:9" x14ac:dyDescent="0.35">
      <c r="A111" s="1">
        <f t="shared" si="3"/>
        <v>5</v>
      </c>
      <c r="B111" s="11">
        <v>45325</v>
      </c>
      <c r="C111" s="11">
        <v>45326</v>
      </c>
      <c r="D111" s="3" t="s">
        <v>29</v>
      </c>
      <c r="F111" s="3" t="s">
        <v>12</v>
      </c>
      <c r="I111" s="5" t="s">
        <v>14</v>
      </c>
    </row>
    <row r="112" spans="1:9" x14ac:dyDescent="0.35">
      <c r="A112" s="1">
        <f t="shared" si="3"/>
        <v>5</v>
      </c>
      <c r="B112" s="11">
        <v>45325</v>
      </c>
      <c r="C112" s="11">
        <v>45326</v>
      </c>
      <c r="D112" s="3" t="s">
        <v>29</v>
      </c>
      <c r="F112" s="3" t="s">
        <v>17</v>
      </c>
      <c r="I112" s="5" t="s">
        <v>73</v>
      </c>
    </row>
    <row r="113" spans="1:9" x14ac:dyDescent="0.35">
      <c r="A113" s="1">
        <f t="shared" si="3"/>
        <v>5</v>
      </c>
      <c r="B113" s="11">
        <v>45325</v>
      </c>
      <c r="C113" s="11">
        <v>45326</v>
      </c>
      <c r="D113" s="7" t="s">
        <v>24</v>
      </c>
      <c r="E113" s="3"/>
      <c r="F113" s="3" t="s">
        <v>22</v>
      </c>
      <c r="H113" s="7"/>
      <c r="I113" s="18" t="s">
        <v>154</v>
      </c>
    </row>
    <row r="114" spans="1:9" x14ac:dyDescent="0.35">
      <c r="A114" s="1">
        <f t="shared" si="3"/>
        <v>5</v>
      </c>
      <c r="B114" s="11">
        <v>45325</v>
      </c>
      <c r="C114" s="11">
        <v>45326</v>
      </c>
      <c r="D114" s="7" t="s">
        <v>29</v>
      </c>
      <c r="E114" s="7" t="s">
        <v>209</v>
      </c>
      <c r="F114" s="7" t="s">
        <v>41</v>
      </c>
      <c r="G114" s="7"/>
      <c r="H114" s="7" t="s">
        <v>210</v>
      </c>
      <c r="I114" s="18" t="s">
        <v>211</v>
      </c>
    </row>
    <row r="115" spans="1:9" x14ac:dyDescent="0.35">
      <c r="A115" s="1">
        <f t="shared" si="3"/>
        <v>6</v>
      </c>
      <c r="B115" s="11">
        <v>45332</v>
      </c>
      <c r="C115" s="11">
        <v>45333</v>
      </c>
      <c r="D115" s="3" t="s">
        <v>29</v>
      </c>
      <c r="E115" s="3" t="s">
        <v>212</v>
      </c>
      <c r="F115" s="3" t="s">
        <v>59</v>
      </c>
      <c r="G115" s="3" t="s">
        <v>13</v>
      </c>
      <c r="H115" s="3" t="s">
        <v>79</v>
      </c>
      <c r="I115" s="5" t="s">
        <v>80</v>
      </c>
    </row>
    <row r="116" spans="1:9" x14ac:dyDescent="0.35">
      <c r="A116" s="1">
        <f t="shared" si="3"/>
        <v>6</v>
      </c>
      <c r="B116" s="11">
        <v>45332</v>
      </c>
      <c r="C116" s="11">
        <v>45333</v>
      </c>
      <c r="D116" s="3" t="s">
        <v>24</v>
      </c>
      <c r="E116" s="7" t="s">
        <v>213</v>
      </c>
      <c r="F116" s="3" t="s">
        <v>20</v>
      </c>
      <c r="G116" s="3" t="s">
        <v>103</v>
      </c>
      <c r="H116" s="7" t="s">
        <v>214</v>
      </c>
      <c r="I116" s="18" t="s">
        <v>215</v>
      </c>
    </row>
    <row r="117" spans="1:9" x14ac:dyDescent="0.35">
      <c r="A117" s="1">
        <f t="shared" si="3"/>
        <v>6</v>
      </c>
      <c r="B117" s="11">
        <v>45332</v>
      </c>
      <c r="C117" s="11">
        <v>45333</v>
      </c>
      <c r="D117" s="7" t="s">
        <v>24</v>
      </c>
      <c r="E117" s="7" t="s">
        <v>216</v>
      </c>
      <c r="F117" s="7" t="s">
        <v>68</v>
      </c>
      <c r="G117" s="3" t="s">
        <v>13</v>
      </c>
      <c r="H117" s="7" t="s">
        <v>217</v>
      </c>
      <c r="I117" s="18" t="s">
        <v>218</v>
      </c>
    </row>
    <row r="118" spans="1:9" x14ac:dyDescent="0.35">
      <c r="A118" s="1">
        <f t="shared" si="3"/>
        <v>6</v>
      </c>
      <c r="B118" s="11">
        <v>45332</v>
      </c>
      <c r="C118" s="11">
        <v>45333</v>
      </c>
      <c r="D118" s="7" t="s">
        <v>29</v>
      </c>
      <c r="E118" s="7" t="s">
        <v>219</v>
      </c>
      <c r="F118" s="7" t="s">
        <v>68</v>
      </c>
      <c r="G118" s="3" t="s">
        <v>220</v>
      </c>
      <c r="H118" s="7" t="s">
        <v>217</v>
      </c>
      <c r="I118" s="18" t="s">
        <v>218</v>
      </c>
    </row>
    <row r="119" spans="1:9" x14ac:dyDescent="0.35">
      <c r="A119" s="1">
        <f t="shared" si="3"/>
        <v>6</v>
      </c>
      <c r="B119" s="11">
        <v>45332</v>
      </c>
      <c r="C119" s="11">
        <v>45333</v>
      </c>
      <c r="D119" s="3" t="s">
        <v>29</v>
      </c>
      <c r="F119" s="3" t="s">
        <v>12</v>
      </c>
      <c r="I119" s="5" t="s">
        <v>221</v>
      </c>
    </row>
    <row r="120" spans="1:9" x14ac:dyDescent="0.35">
      <c r="A120" s="1">
        <f t="shared" si="3"/>
        <v>6</v>
      </c>
      <c r="B120" s="11">
        <v>45331</v>
      </c>
      <c r="C120" s="11">
        <v>45333</v>
      </c>
      <c r="D120" s="3" t="s">
        <v>10</v>
      </c>
      <c r="E120" s="3" t="s">
        <v>222</v>
      </c>
      <c r="F120" s="7" t="s">
        <v>41</v>
      </c>
      <c r="G120" s="7" t="s">
        <v>13</v>
      </c>
      <c r="H120" s="7" t="s">
        <v>111</v>
      </c>
      <c r="I120" s="18" t="s">
        <v>112</v>
      </c>
    </row>
    <row r="121" spans="1:9" x14ac:dyDescent="0.35">
      <c r="A121" s="1">
        <f t="shared" si="3"/>
        <v>7</v>
      </c>
      <c r="B121" s="11">
        <v>45338</v>
      </c>
      <c r="C121" s="11">
        <v>45339</v>
      </c>
      <c r="D121" s="3" t="s">
        <v>29</v>
      </c>
      <c r="E121" s="7" t="s">
        <v>223</v>
      </c>
      <c r="F121" s="3" t="s">
        <v>50</v>
      </c>
      <c r="G121" s="3" t="s">
        <v>13</v>
      </c>
      <c r="H121" s="7" t="s">
        <v>224</v>
      </c>
      <c r="I121" s="18" t="s">
        <v>225</v>
      </c>
    </row>
    <row r="122" spans="1:9" x14ac:dyDescent="0.35">
      <c r="A122" s="1">
        <f t="shared" si="3"/>
        <v>7</v>
      </c>
      <c r="B122" s="11">
        <v>45339</v>
      </c>
      <c r="C122" s="11">
        <v>45340</v>
      </c>
      <c r="D122" s="3" t="s">
        <v>15</v>
      </c>
      <c r="E122" s="3"/>
      <c r="F122" s="3" t="s">
        <v>65</v>
      </c>
      <c r="I122" s="3" t="s">
        <v>135</v>
      </c>
    </row>
    <row r="123" spans="1:9" x14ac:dyDescent="0.35">
      <c r="A123" s="1">
        <f t="shared" si="3"/>
        <v>7</v>
      </c>
      <c r="B123" s="11">
        <v>45339</v>
      </c>
      <c r="C123" s="11">
        <v>45340</v>
      </c>
      <c r="D123" s="3" t="s">
        <v>24</v>
      </c>
      <c r="F123" s="3" t="s">
        <v>12</v>
      </c>
      <c r="I123" s="5" t="s">
        <v>116</v>
      </c>
    </row>
    <row r="124" spans="1:9" x14ac:dyDescent="0.35">
      <c r="A124" s="1">
        <f t="shared" si="3"/>
        <v>7</v>
      </c>
      <c r="B124" s="11">
        <v>45339</v>
      </c>
      <c r="C124" s="11">
        <v>45340</v>
      </c>
      <c r="D124" s="3" t="s">
        <v>29</v>
      </c>
      <c r="F124" s="3" t="s">
        <v>12</v>
      </c>
      <c r="I124" s="5" t="s">
        <v>115</v>
      </c>
    </row>
    <row r="125" spans="1:9" x14ac:dyDescent="0.35">
      <c r="A125" s="1">
        <f t="shared" si="3"/>
        <v>7</v>
      </c>
      <c r="B125" s="23">
        <v>45339</v>
      </c>
      <c r="C125" s="23">
        <v>45340</v>
      </c>
      <c r="D125" s="22" t="s">
        <v>15</v>
      </c>
      <c r="E125" s="22" t="s">
        <v>226</v>
      </c>
      <c r="F125" s="22" t="s">
        <v>26</v>
      </c>
      <c r="G125" s="22" t="s">
        <v>13</v>
      </c>
      <c r="H125" s="22" t="s">
        <v>227</v>
      </c>
      <c r="I125" s="22" t="s">
        <v>76</v>
      </c>
    </row>
    <row r="126" spans="1:9" x14ac:dyDescent="0.35">
      <c r="A126" s="1">
        <f t="shared" si="3"/>
        <v>8</v>
      </c>
      <c r="B126" s="11">
        <v>45346</v>
      </c>
      <c r="C126" s="11">
        <v>45347</v>
      </c>
      <c r="D126" s="3" t="s">
        <v>29</v>
      </c>
      <c r="E126" s="7" t="s">
        <v>228</v>
      </c>
      <c r="F126" s="3" t="s">
        <v>20</v>
      </c>
      <c r="G126" s="3" t="s">
        <v>13</v>
      </c>
      <c r="H126" s="7" t="s">
        <v>229</v>
      </c>
      <c r="I126" s="18" t="s">
        <v>162</v>
      </c>
    </row>
    <row r="127" spans="1:9" x14ac:dyDescent="0.35">
      <c r="A127" s="1">
        <f t="shared" si="3"/>
        <v>8</v>
      </c>
      <c r="B127" s="11">
        <v>45346</v>
      </c>
      <c r="C127" s="11">
        <v>45347</v>
      </c>
      <c r="D127" s="3" t="s">
        <v>230</v>
      </c>
      <c r="E127" s="3" t="s">
        <v>231</v>
      </c>
      <c r="F127" s="3" t="s">
        <v>20</v>
      </c>
      <c r="G127" s="3" t="s">
        <v>103</v>
      </c>
      <c r="H127" s="3" t="s">
        <v>147</v>
      </c>
      <c r="I127" s="5" t="s">
        <v>232</v>
      </c>
    </row>
    <row r="128" spans="1:9" x14ac:dyDescent="0.35">
      <c r="A128" s="1">
        <f t="shared" si="3"/>
        <v>8</v>
      </c>
      <c r="B128" s="11">
        <v>45346</v>
      </c>
      <c r="C128" s="11">
        <v>45347</v>
      </c>
      <c r="D128" s="3" t="s">
        <v>233</v>
      </c>
      <c r="E128" s="7" t="s">
        <v>234</v>
      </c>
      <c r="F128" s="3" t="s">
        <v>50</v>
      </c>
      <c r="G128" s="3" t="s">
        <v>13</v>
      </c>
      <c r="H128" s="7" t="s">
        <v>235</v>
      </c>
      <c r="I128" s="18" t="s">
        <v>236</v>
      </c>
    </row>
    <row r="129" spans="1:9" x14ac:dyDescent="0.35">
      <c r="A129" s="1">
        <f t="shared" si="3"/>
        <v>8</v>
      </c>
      <c r="B129" s="11">
        <v>45346</v>
      </c>
      <c r="C129" s="11">
        <v>45347</v>
      </c>
      <c r="D129" s="3" t="s">
        <v>29</v>
      </c>
      <c r="E129" s="7" t="s">
        <v>234</v>
      </c>
      <c r="F129" s="3" t="s">
        <v>50</v>
      </c>
      <c r="G129" s="3" t="s">
        <v>13</v>
      </c>
      <c r="H129" s="7" t="s">
        <v>235</v>
      </c>
      <c r="I129" s="18" t="s">
        <v>236</v>
      </c>
    </row>
    <row r="130" spans="1:9" x14ac:dyDescent="0.35">
      <c r="A130" s="1">
        <f t="shared" si="3"/>
        <v>8</v>
      </c>
      <c r="B130" s="11">
        <v>45346</v>
      </c>
      <c r="C130" s="11">
        <v>45347</v>
      </c>
      <c r="D130" s="3" t="s">
        <v>29</v>
      </c>
      <c r="E130" s="3" t="s">
        <v>237</v>
      </c>
      <c r="F130" s="3" t="s">
        <v>65</v>
      </c>
      <c r="I130" s="3" t="s">
        <v>153</v>
      </c>
    </row>
    <row r="131" spans="1:9" x14ac:dyDescent="0.35">
      <c r="A131" s="1">
        <f t="shared" si="3"/>
        <v>8</v>
      </c>
      <c r="B131" s="11">
        <v>45346</v>
      </c>
      <c r="C131" s="11">
        <v>45346</v>
      </c>
      <c r="D131" s="7" t="s">
        <v>29</v>
      </c>
      <c r="E131" s="9" t="s">
        <v>238</v>
      </c>
      <c r="F131" s="7" t="s">
        <v>68</v>
      </c>
      <c r="G131" s="3" t="s">
        <v>220</v>
      </c>
      <c r="H131" s="7" t="s">
        <v>97</v>
      </c>
      <c r="I131" s="18" t="s">
        <v>98</v>
      </c>
    </row>
    <row r="132" spans="1:9" x14ac:dyDescent="0.35">
      <c r="A132" s="1">
        <f t="shared" ref="A132:A163" si="4">WEEKNUM(B132,21)</f>
        <v>8</v>
      </c>
      <c r="B132" s="11">
        <v>45346</v>
      </c>
      <c r="C132" s="11">
        <v>45347</v>
      </c>
      <c r="D132" s="3" t="s">
        <v>15</v>
      </c>
      <c r="F132" s="3" t="s">
        <v>12</v>
      </c>
      <c r="I132" s="5" t="s">
        <v>35</v>
      </c>
    </row>
    <row r="133" spans="1:9" x14ac:dyDescent="0.35">
      <c r="A133" s="1">
        <f t="shared" si="4"/>
        <v>8</v>
      </c>
      <c r="B133" s="11">
        <v>45346</v>
      </c>
      <c r="C133" s="11">
        <v>45347</v>
      </c>
      <c r="D133" s="3" t="s">
        <v>29</v>
      </c>
      <c r="F133" s="3" t="s">
        <v>12</v>
      </c>
      <c r="I133" s="5" t="s">
        <v>239</v>
      </c>
    </row>
    <row r="134" spans="1:9" x14ac:dyDescent="0.35">
      <c r="A134" s="1">
        <f t="shared" si="4"/>
        <v>8</v>
      </c>
      <c r="B134" s="11">
        <v>45346</v>
      </c>
      <c r="C134" s="11">
        <v>45347</v>
      </c>
      <c r="D134" s="3" t="s">
        <v>15</v>
      </c>
      <c r="F134" s="3" t="s">
        <v>17</v>
      </c>
      <c r="I134" s="5" t="s">
        <v>108</v>
      </c>
    </row>
    <row r="135" spans="1:9" x14ac:dyDescent="0.35">
      <c r="A135" s="1">
        <f t="shared" si="4"/>
        <v>8</v>
      </c>
      <c r="B135" s="11">
        <v>45346</v>
      </c>
      <c r="C135" s="11">
        <v>45347</v>
      </c>
      <c r="D135" s="3" t="s">
        <v>29</v>
      </c>
      <c r="F135" s="3" t="s">
        <v>17</v>
      </c>
      <c r="I135" s="5" t="s">
        <v>240</v>
      </c>
    </row>
    <row r="136" spans="1:9" x14ac:dyDescent="0.35">
      <c r="A136" s="1">
        <f t="shared" si="4"/>
        <v>8</v>
      </c>
      <c r="B136" s="23">
        <v>45346</v>
      </c>
      <c r="C136" s="23">
        <v>45347</v>
      </c>
      <c r="D136" s="22" t="s">
        <v>29</v>
      </c>
      <c r="E136" s="22" t="s">
        <v>241</v>
      </c>
      <c r="F136" s="22" t="s">
        <v>26</v>
      </c>
      <c r="G136" s="22" t="s">
        <v>13</v>
      </c>
      <c r="H136" s="22" t="s">
        <v>242</v>
      </c>
      <c r="I136" s="22" t="s">
        <v>243</v>
      </c>
    </row>
    <row r="137" spans="1:9" x14ac:dyDescent="0.35">
      <c r="A137" s="1">
        <f t="shared" si="4"/>
        <v>9</v>
      </c>
      <c r="B137" s="11">
        <v>45353</v>
      </c>
      <c r="C137" s="11">
        <v>45354</v>
      </c>
      <c r="D137" s="3" t="s">
        <v>15</v>
      </c>
      <c r="E137" s="7" t="s">
        <v>244</v>
      </c>
      <c r="F137" s="7" t="s">
        <v>20</v>
      </c>
      <c r="G137" s="3" t="s">
        <v>13</v>
      </c>
      <c r="H137" s="7" t="s">
        <v>20</v>
      </c>
      <c r="I137" s="18" t="s">
        <v>63</v>
      </c>
    </row>
    <row r="138" spans="1:9" x14ac:dyDescent="0.35">
      <c r="A138" s="1">
        <f t="shared" si="4"/>
        <v>9</v>
      </c>
      <c r="B138" s="11">
        <v>45353</v>
      </c>
      <c r="C138" s="11">
        <v>45354</v>
      </c>
      <c r="D138" s="3" t="s">
        <v>24</v>
      </c>
      <c r="E138" s="3"/>
      <c r="F138" s="3" t="s">
        <v>22</v>
      </c>
      <c r="H138" s="7"/>
      <c r="I138" s="18" t="s">
        <v>23</v>
      </c>
    </row>
    <row r="139" spans="1:9" x14ac:dyDescent="0.35">
      <c r="A139" s="1">
        <f t="shared" si="4"/>
        <v>9</v>
      </c>
      <c r="B139" s="11">
        <v>45353</v>
      </c>
      <c r="C139" s="11">
        <v>45354</v>
      </c>
      <c r="D139" s="3" t="s">
        <v>29</v>
      </c>
      <c r="E139" s="3"/>
      <c r="F139" s="3" t="s">
        <v>22</v>
      </c>
      <c r="H139" s="7"/>
      <c r="I139" s="18" t="s">
        <v>118</v>
      </c>
    </row>
    <row r="140" spans="1:9" x14ac:dyDescent="0.35">
      <c r="A140" s="1">
        <f t="shared" si="4"/>
        <v>9</v>
      </c>
      <c r="B140" s="11">
        <v>45353</v>
      </c>
      <c r="C140" s="11">
        <v>45354</v>
      </c>
      <c r="D140" s="7" t="s">
        <v>15</v>
      </c>
      <c r="E140" s="7" t="s">
        <v>245</v>
      </c>
      <c r="F140" s="7" t="s">
        <v>41</v>
      </c>
      <c r="G140" s="7"/>
      <c r="H140" s="7" t="s">
        <v>210</v>
      </c>
      <c r="I140" s="18" t="s">
        <v>211</v>
      </c>
    </row>
    <row r="141" spans="1:9" x14ac:dyDescent="0.35">
      <c r="A141" s="1">
        <f t="shared" si="4"/>
        <v>9</v>
      </c>
      <c r="B141" s="23">
        <v>45353</v>
      </c>
      <c r="C141" s="23">
        <v>45354</v>
      </c>
      <c r="D141" s="22" t="s">
        <v>24</v>
      </c>
      <c r="E141" s="22" t="s">
        <v>246</v>
      </c>
      <c r="F141" s="22" t="s">
        <v>26</v>
      </c>
      <c r="G141" s="22" t="s">
        <v>13</v>
      </c>
      <c r="H141" s="22" t="s">
        <v>247</v>
      </c>
      <c r="I141" s="22" t="s">
        <v>248</v>
      </c>
    </row>
    <row r="142" spans="1:9" x14ac:dyDescent="0.35">
      <c r="A142" s="1">
        <f t="shared" si="4"/>
        <v>10</v>
      </c>
      <c r="B142" s="11">
        <v>45360</v>
      </c>
      <c r="C142" s="11">
        <v>45361</v>
      </c>
      <c r="D142" s="3" t="s">
        <v>24</v>
      </c>
      <c r="E142" s="3" t="s">
        <v>249</v>
      </c>
      <c r="F142" s="3" t="s">
        <v>59</v>
      </c>
      <c r="G142" s="3" t="s">
        <v>13</v>
      </c>
      <c r="H142" s="3" t="s">
        <v>60</v>
      </c>
      <c r="I142" s="5" t="s">
        <v>61</v>
      </c>
    </row>
    <row r="143" spans="1:9" x14ac:dyDescent="0.35">
      <c r="A143" s="1">
        <f t="shared" si="4"/>
        <v>10</v>
      </c>
      <c r="B143" s="11">
        <v>45360</v>
      </c>
      <c r="C143" s="11">
        <v>45361</v>
      </c>
      <c r="D143" s="3" t="s">
        <v>29</v>
      </c>
      <c r="E143" s="7" t="s">
        <v>250</v>
      </c>
      <c r="F143" s="3" t="s">
        <v>20</v>
      </c>
      <c r="G143" s="3" t="s">
        <v>13</v>
      </c>
      <c r="H143" s="7" t="s">
        <v>172</v>
      </c>
      <c r="I143" s="18" t="s">
        <v>173</v>
      </c>
    </row>
    <row r="144" spans="1:9" x14ac:dyDescent="0.35">
      <c r="A144" s="1">
        <f t="shared" si="4"/>
        <v>10</v>
      </c>
      <c r="B144" s="11">
        <v>45360</v>
      </c>
      <c r="C144" s="11">
        <v>45361</v>
      </c>
      <c r="D144" s="3" t="s">
        <v>24</v>
      </c>
      <c r="F144" s="3" t="s">
        <v>12</v>
      </c>
      <c r="I144" s="5" t="s">
        <v>100</v>
      </c>
    </row>
    <row r="145" spans="1:9" x14ac:dyDescent="0.35">
      <c r="A145" s="1">
        <f t="shared" si="4"/>
        <v>10</v>
      </c>
      <c r="B145" s="11">
        <v>45360</v>
      </c>
      <c r="C145" s="11">
        <v>45361</v>
      </c>
      <c r="D145" s="3" t="s">
        <v>29</v>
      </c>
      <c r="F145" s="3" t="s">
        <v>12</v>
      </c>
      <c r="I145" s="5" t="s">
        <v>251</v>
      </c>
    </row>
    <row r="146" spans="1:9" x14ac:dyDescent="0.35">
      <c r="A146" s="1">
        <f t="shared" si="4"/>
        <v>10</v>
      </c>
      <c r="B146" s="11">
        <v>45360</v>
      </c>
      <c r="C146" s="11">
        <v>45361</v>
      </c>
      <c r="D146" s="7" t="s">
        <v>24</v>
      </c>
      <c r="E146" s="7" t="s">
        <v>252</v>
      </c>
      <c r="F146" s="7" t="s">
        <v>41</v>
      </c>
      <c r="G146" s="7"/>
      <c r="H146" s="7" t="s">
        <v>120</v>
      </c>
      <c r="I146" s="18" t="s">
        <v>121</v>
      </c>
    </row>
    <row r="147" spans="1:9" x14ac:dyDescent="0.35">
      <c r="A147" s="1">
        <f t="shared" si="4"/>
        <v>10</v>
      </c>
      <c r="B147" s="11">
        <v>45360</v>
      </c>
      <c r="C147" s="11">
        <v>45361</v>
      </c>
      <c r="D147" s="7" t="s">
        <v>29</v>
      </c>
      <c r="E147" s="7" t="s">
        <v>253</v>
      </c>
      <c r="F147" s="7" t="s">
        <v>41</v>
      </c>
      <c r="G147" s="7"/>
      <c r="H147" s="7" t="s">
        <v>139</v>
      </c>
      <c r="I147" s="18" t="s">
        <v>140</v>
      </c>
    </row>
    <row r="148" spans="1:9" x14ac:dyDescent="0.35">
      <c r="A148" s="1">
        <f t="shared" si="4"/>
        <v>10</v>
      </c>
      <c r="B148" s="23">
        <v>45359</v>
      </c>
      <c r="C148" s="23">
        <v>45361</v>
      </c>
      <c r="D148" s="22" t="s">
        <v>10</v>
      </c>
      <c r="E148" s="22" t="s">
        <v>254</v>
      </c>
      <c r="F148" s="22" t="s">
        <v>26</v>
      </c>
      <c r="G148" s="22" t="s">
        <v>13</v>
      </c>
      <c r="H148" s="22" t="s">
        <v>156</v>
      </c>
      <c r="I148" s="22" t="s">
        <v>157</v>
      </c>
    </row>
    <row r="149" spans="1:9" x14ac:dyDescent="0.35">
      <c r="A149" s="1">
        <f t="shared" si="4"/>
        <v>11</v>
      </c>
      <c r="B149" s="23">
        <v>45366</v>
      </c>
      <c r="C149" s="23">
        <v>45368</v>
      </c>
      <c r="D149" s="22" t="s">
        <v>233</v>
      </c>
      <c r="E149" s="22" t="s">
        <v>255</v>
      </c>
      <c r="F149" s="22" t="s">
        <v>26</v>
      </c>
      <c r="G149" s="22" t="s">
        <v>13</v>
      </c>
      <c r="H149" s="22" t="s">
        <v>142</v>
      </c>
      <c r="I149" s="22" t="s">
        <v>143</v>
      </c>
    </row>
    <row r="150" spans="1:9" x14ac:dyDescent="0.35">
      <c r="A150" s="1">
        <f t="shared" si="4"/>
        <v>11</v>
      </c>
      <c r="B150" s="11">
        <v>45367</v>
      </c>
      <c r="C150" s="11">
        <v>45368</v>
      </c>
      <c r="D150" s="3" t="s">
        <v>24</v>
      </c>
      <c r="E150" s="3"/>
      <c r="F150" s="3" t="s">
        <v>20</v>
      </c>
      <c r="G150" s="3" t="s">
        <v>13</v>
      </c>
      <c r="H150" s="7" t="s">
        <v>20</v>
      </c>
      <c r="I150" s="18" t="s">
        <v>95</v>
      </c>
    </row>
    <row r="151" spans="1:9" x14ac:dyDescent="0.35">
      <c r="A151" s="1">
        <f t="shared" si="4"/>
        <v>11</v>
      </c>
      <c r="B151" s="11">
        <v>45367</v>
      </c>
      <c r="C151" s="12">
        <v>45368</v>
      </c>
      <c r="D151" s="3" t="s">
        <v>24</v>
      </c>
      <c r="E151" s="3"/>
      <c r="F151" s="3" t="s">
        <v>65</v>
      </c>
      <c r="I151" s="3" t="s">
        <v>135</v>
      </c>
    </row>
    <row r="152" spans="1:9" x14ac:dyDescent="0.35">
      <c r="A152" s="1">
        <f t="shared" si="4"/>
        <v>11</v>
      </c>
      <c r="B152" s="11">
        <v>45367</v>
      </c>
      <c r="C152" s="11">
        <v>45368</v>
      </c>
      <c r="D152" s="7" t="s">
        <v>29</v>
      </c>
      <c r="E152" s="7" t="s">
        <v>256</v>
      </c>
      <c r="F152" s="7" t="s">
        <v>68</v>
      </c>
      <c r="G152" s="7" t="s">
        <v>220</v>
      </c>
      <c r="H152" s="7" t="s">
        <v>217</v>
      </c>
      <c r="I152" s="18" t="s">
        <v>257</v>
      </c>
    </row>
    <row r="153" spans="1:9" x14ac:dyDescent="0.35">
      <c r="A153" s="1">
        <f t="shared" si="4"/>
        <v>11</v>
      </c>
      <c r="B153" s="11">
        <v>45367</v>
      </c>
      <c r="C153" s="12">
        <v>45368</v>
      </c>
      <c r="D153" s="3" t="s">
        <v>15</v>
      </c>
      <c r="F153" s="3" t="s">
        <v>12</v>
      </c>
      <c r="I153" s="5" t="s">
        <v>137</v>
      </c>
    </row>
    <row r="154" spans="1:9" x14ac:dyDescent="0.35">
      <c r="A154" s="1">
        <f t="shared" si="4"/>
        <v>11</v>
      </c>
      <c r="B154" s="11">
        <v>45367</v>
      </c>
      <c r="C154" s="12">
        <v>45368</v>
      </c>
      <c r="D154" s="3" t="s">
        <v>24</v>
      </c>
      <c r="F154" s="3" t="s">
        <v>12</v>
      </c>
      <c r="I154" s="5" t="s">
        <v>158</v>
      </c>
    </row>
    <row r="155" spans="1:9" x14ac:dyDescent="0.35">
      <c r="A155" s="1">
        <f t="shared" si="4"/>
        <v>11</v>
      </c>
      <c r="B155" s="11">
        <v>45367</v>
      </c>
      <c r="C155" s="12">
        <v>45368</v>
      </c>
      <c r="D155" s="3" t="s">
        <v>29</v>
      </c>
      <c r="F155" s="3" t="s">
        <v>12</v>
      </c>
      <c r="I155" s="5" t="s">
        <v>136</v>
      </c>
    </row>
    <row r="156" spans="1:9" x14ac:dyDescent="0.35">
      <c r="A156" s="1">
        <f t="shared" si="4"/>
        <v>11</v>
      </c>
      <c r="B156" s="11">
        <v>45367</v>
      </c>
      <c r="C156" s="11">
        <v>45368</v>
      </c>
      <c r="D156" s="3" t="s">
        <v>15</v>
      </c>
      <c r="F156" s="3" t="s">
        <v>17</v>
      </c>
      <c r="I156" s="5" t="s">
        <v>108</v>
      </c>
    </row>
    <row r="157" spans="1:9" x14ac:dyDescent="0.35">
      <c r="A157" s="1">
        <f t="shared" si="4"/>
        <v>11</v>
      </c>
      <c r="B157" s="11">
        <v>45367</v>
      </c>
      <c r="C157" s="11">
        <v>45368</v>
      </c>
      <c r="D157" s="3" t="s">
        <v>29</v>
      </c>
      <c r="F157" s="3" t="s">
        <v>17</v>
      </c>
      <c r="I157" s="5" t="s">
        <v>18</v>
      </c>
    </row>
    <row r="158" spans="1:9" x14ac:dyDescent="0.35">
      <c r="A158" s="1">
        <f t="shared" si="4"/>
        <v>11</v>
      </c>
      <c r="B158" s="11">
        <v>45367</v>
      </c>
      <c r="C158" s="11">
        <v>45368</v>
      </c>
      <c r="D158" s="3" t="s">
        <v>29</v>
      </c>
      <c r="E158" s="3"/>
      <c r="F158" s="3" t="s">
        <v>22</v>
      </c>
      <c r="H158" s="7"/>
      <c r="I158" s="18" t="s">
        <v>171</v>
      </c>
    </row>
    <row r="159" spans="1:9" x14ac:dyDescent="0.35">
      <c r="A159" s="1">
        <f t="shared" si="4"/>
        <v>12</v>
      </c>
      <c r="B159" s="11">
        <v>45373</v>
      </c>
      <c r="C159" s="11">
        <v>45375</v>
      </c>
      <c r="D159" s="7" t="s">
        <v>258</v>
      </c>
      <c r="E159" s="7" t="s">
        <v>259</v>
      </c>
      <c r="F159" s="7" t="s">
        <v>68</v>
      </c>
      <c r="G159" s="3" t="s">
        <v>13</v>
      </c>
      <c r="H159" s="7" t="s">
        <v>97</v>
      </c>
      <c r="I159" s="18" t="s">
        <v>98</v>
      </c>
    </row>
    <row r="160" spans="1:9" x14ac:dyDescent="0.35">
      <c r="A160" s="1">
        <f t="shared" si="4"/>
        <v>12</v>
      </c>
      <c r="B160" s="11">
        <v>45373</v>
      </c>
      <c r="C160" s="11">
        <v>45375</v>
      </c>
      <c r="D160" s="3" t="s">
        <v>24</v>
      </c>
      <c r="F160" s="3" t="s">
        <v>12</v>
      </c>
      <c r="I160" s="5" t="s">
        <v>38</v>
      </c>
    </row>
    <row r="161" spans="1:10" x14ac:dyDescent="0.35">
      <c r="A161" s="1">
        <f t="shared" si="4"/>
        <v>12</v>
      </c>
      <c r="B161" s="11">
        <v>45373</v>
      </c>
      <c r="C161" s="11">
        <v>45375</v>
      </c>
      <c r="D161" s="3" t="s">
        <v>29</v>
      </c>
      <c r="F161" s="3" t="s">
        <v>12</v>
      </c>
      <c r="I161" s="5" t="s">
        <v>163</v>
      </c>
    </row>
    <row r="162" spans="1:10" x14ac:dyDescent="0.35">
      <c r="A162" s="1">
        <f t="shared" si="4"/>
        <v>12</v>
      </c>
      <c r="B162" s="11">
        <v>45374</v>
      </c>
      <c r="C162" s="11">
        <v>45375</v>
      </c>
      <c r="D162" s="3" t="s">
        <v>24</v>
      </c>
      <c r="E162" s="3" t="s">
        <v>260</v>
      </c>
      <c r="F162" s="3" t="s">
        <v>59</v>
      </c>
      <c r="G162" s="3" t="s">
        <v>103</v>
      </c>
      <c r="H162" s="3" t="s">
        <v>261</v>
      </c>
      <c r="I162" s="5" t="s">
        <v>262</v>
      </c>
    </row>
    <row r="163" spans="1:10" x14ac:dyDescent="0.35">
      <c r="A163" s="1">
        <f t="shared" si="4"/>
        <v>12</v>
      </c>
      <c r="B163" s="11">
        <v>45374</v>
      </c>
      <c r="C163" s="11">
        <v>45375</v>
      </c>
      <c r="D163" s="3" t="s">
        <v>29</v>
      </c>
      <c r="E163" s="7" t="s">
        <v>263</v>
      </c>
      <c r="F163" s="3" t="s">
        <v>20</v>
      </c>
      <c r="G163" s="3" t="s">
        <v>13</v>
      </c>
      <c r="H163" s="7" t="s">
        <v>20</v>
      </c>
      <c r="I163" s="18" t="s">
        <v>48</v>
      </c>
    </row>
    <row r="164" spans="1:10" x14ac:dyDescent="0.35">
      <c r="A164" s="1">
        <f t="shared" ref="A164:A173" si="5">WEEKNUM(B164,21)</f>
        <v>12</v>
      </c>
      <c r="B164" s="11">
        <v>45374</v>
      </c>
      <c r="C164" s="11">
        <v>45375</v>
      </c>
      <c r="D164" s="3" t="s">
        <v>29</v>
      </c>
      <c r="E164" s="3" t="s">
        <v>264</v>
      </c>
      <c r="F164" s="3" t="s">
        <v>65</v>
      </c>
      <c r="I164" s="3" t="s">
        <v>90</v>
      </c>
    </row>
    <row r="165" spans="1:10" x14ac:dyDescent="0.35">
      <c r="A165" s="1">
        <f t="shared" si="5"/>
        <v>14</v>
      </c>
      <c r="B165" s="11">
        <v>45388</v>
      </c>
      <c r="C165" s="11">
        <v>45389</v>
      </c>
      <c r="D165" s="3" t="s">
        <v>24</v>
      </c>
      <c r="F165" s="3" t="s">
        <v>12</v>
      </c>
      <c r="I165" s="5" t="s">
        <v>36</v>
      </c>
    </row>
    <row r="166" spans="1:10" x14ac:dyDescent="0.35">
      <c r="A166" s="1">
        <f t="shared" si="5"/>
        <v>14</v>
      </c>
      <c r="B166" s="11">
        <v>45388</v>
      </c>
      <c r="C166" s="11">
        <v>45389</v>
      </c>
      <c r="D166" s="3" t="s">
        <v>29</v>
      </c>
      <c r="F166" s="3" t="s">
        <v>12</v>
      </c>
      <c r="I166" s="5" t="s">
        <v>265</v>
      </c>
    </row>
    <row r="167" spans="1:10" x14ac:dyDescent="0.35">
      <c r="A167" s="26">
        <f t="shared" si="5"/>
        <v>14</v>
      </c>
      <c r="B167" s="11">
        <v>45387</v>
      </c>
      <c r="C167" s="11">
        <v>45389</v>
      </c>
      <c r="D167" s="22" t="s">
        <v>10</v>
      </c>
      <c r="E167" s="22" t="s">
        <v>266</v>
      </c>
      <c r="F167" s="22" t="s">
        <v>26</v>
      </c>
      <c r="G167" s="22" t="s">
        <v>13</v>
      </c>
      <c r="H167" s="24" t="s">
        <v>267</v>
      </c>
      <c r="I167" s="25" t="s">
        <v>28</v>
      </c>
    </row>
    <row r="168" spans="1:10" x14ac:dyDescent="0.35">
      <c r="A168" s="1">
        <f t="shared" si="5"/>
        <v>15</v>
      </c>
      <c r="B168" s="11">
        <v>45395</v>
      </c>
      <c r="C168" s="11">
        <v>45396</v>
      </c>
      <c r="D168" s="3" t="s">
        <v>29</v>
      </c>
      <c r="E168" s="7" t="s">
        <v>268</v>
      </c>
      <c r="F168" s="3" t="s">
        <v>20</v>
      </c>
      <c r="G168" s="3" t="s">
        <v>220</v>
      </c>
      <c r="H168" s="7" t="s">
        <v>20</v>
      </c>
      <c r="I168" s="18" t="s">
        <v>125</v>
      </c>
    </row>
    <row r="169" spans="1:10" x14ac:dyDescent="0.35">
      <c r="A169" s="1">
        <f t="shared" si="5"/>
        <v>15</v>
      </c>
      <c r="B169" s="11">
        <v>45395</v>
      </c>
      <c r="C169" s="11">
        <v>45396</v>
      </c>
      <c r="D169" s="3" t="s">
        <v>269</v>
      </c>
      <c r="F169" s="3" t="s">
        <v>17</v>
      </c>
      <c r="I169" s="5" t="s">
        <v>37</v>
      </c>
    </row>
    <row r="170" spans="1:10" x14ac:dyDescent="0.35">
      <c r="A170" s="1">
        <f t="shared" si="5"/>
        <v>15</v>
      </c>
      <c r="B170" s="11">
        <v>45395</v>
      </c>
      <c r="C170" s="11">
        <v>45396</v>
      </c>
      <c r="D170" s="7" t="s">
        <v>29</v>
      </c>
      <c r="E170" s="7"/>
      <c r="F170" s="7" t="s">
        <v>22</v>
      </c>
      <c r="H170" s="7"/>
      <c r="I170" s="18" t="s">
        <v>23</v>
      </c>
    </row>
    <row r="171" spans="1:10" x14ac:dyDescent="0.35">
      <c r="A171" s="1">
        <f t="shared" si="5"/>
        <v>15</v>
      </c>
      <c r="B171" s="23">
        <v>45395</v>
      </c>
      <c r="C171" s="23">
        <v>45396</v>
      </c>
      <c r="D171" s="22" t="s">
        <v>24</v>
      </c>
      <c r="E171" s="22"/>
      <c r="F171" s="22" t="s">
        <v>26</v>
      </c>
      <c r="G171" s="22" t="s">
        <v>13</v>
      </c>
      <c r="H171" s="22" t="s">
        <v>27</v>
      </c>
      <c r="I171" s="22" t="s">
        <v>28</v>
      </c>
    </row>
    <row r="172" spans="1:10" x14ac:dyDescent="0.35">
      <c r="A172" s="1">
        <f t="shared" si="5"/>
        <v>16</v>
      </c>
      <c r="B172" s="11">
        <v>45402</v>
      </c>
      <c r="C172" s="11">
        <v>45403</v>
      </c>
      <c r="D172" s="3" t="s">
        <v>24</v>
      </c>
      <c r="E172" s="3"/>
      <c r="F172" s="3" t="s">
        <v>20</v>
      </c>
      <c r="G172" s="3" t="s">
        <v>13</v>
      </c>
      <c r="H172" s="7" t="s">
        <v>31</v>
      </c>
      <c r="I172" s="18" t="s">
        <v>32</v>
      </c>
    </row>
    <row r="173" spans="1:10" x14ac:dyDescent="0.35">
      <c r="A173" s="1">
        <f t="shared" si="5"/>
        <v>16</v>
      </c>
      <c r="B173" s="23">
        <v>45402</v>
      </c>
      <c r="C173" s="23">
        <v>45403</v>
      </c>
      <c r="D173" s="22" t="s">
        <v>29</v>
      </c>
      <c r="E173" s="22"/>
      <c r="F173" s="22" t="s">
        <v>26</v>
      </c>
      <c r="G173" s="22" t="s">
        <v>13</v>
      </c>
      <c r="H173" s="22" t="s">
        <v>270</v>
      </c>
      <c r="I173" s="22" t="s">
        <v>271</v>
      </c>
    </row>
    <row r="174" spans="1:10" x14ac:dyDescent="0.35">
      <c r="A174" s="3"/>
      <c r="B174" s="3"/>
      <c r="C174" s="3"/>
      <c r="D174" s="3" t="s">
        <v>29</v>
      </c>
      <c r="E174" s="10" t="s">
        <v>238</v>
      </c>
      <c r="F174" s="3" t="s">
        <v>68</v>
      </c>
      <c r="G174" s="3" t="s">
        <v>220</v>
      </c>
      <c r="H174" s="3" t="s">
        <v>97</v>
      </c>
      <c r="I174" s="5" t="s">
        <v>98</v>
      </c>
      <c r="J174" s="3" t="s">
        <v>272</v>
      </c>
    </row>
    <row r="175" spans="1:10" x14ac:dyDescent="0.35">
      <c r="H175" s="3"/>
      <c r="I175" s="3"/>
    </row>
  </sheetData>
  <sheetProtection algorithmName="SHA-512" hashValue="sRd/6FJe0Xt2/hxa//cEK3/w640BpxYEtoDuwZBWDeWG6ahLY0eCPMF+5arbCnLvlyqyVcpQSp1tvbp2FOleKA==" saltValue="4dz6up+Mu5Oa90e7Rnj7IA==" spinCount="100000" sheet="1" objects="1" scenarios="1" sort="0" autoFilter="0"/>
  <autoFilter ref="A3:J174" xr:uid="{E16BC17B-F785-4C8F-827C-629F613F49E6}"/>
  <sortState xmlns:xlrd2="http://schemas.microsoft.com/office/spreadsheetml/2017/richdata2" ref="A4:J174">
    <sortCondition ref="B4:B174"/>
  </sortState>
  <mergeCells count="1">
    <mergeCell ref="A1:I1"/>
  </mergeCells>
  <dataValidations count="2">
    <dataValidation type="date" allowBlank="1" showInputMessage="1" showErrorMessage="1" sqref="B84:C84 B142:C142 B144:C144 B147:C150 B8:C32 B43:C55 B63:C68" xr:uid="{59EF05A2-0014-41D8-91E9-6500E51A8684}">
      <formula1>45108</formula1>
      <formula2>45473</formula2>
    </dataValidation>
    <dataValidation type="list" allowBlank="1" showInputMessage="1" showErrorMessage="1" sqref="F8 F10:F11 F13:F19 F58 F32:F34 F30 F78:F79 F84 F24:F28 F40:F55 F63:F68 F36:F38" xr:uid="{4CFB2004-6636-48F8-92BA-A1846EC36934}">
      <formula1>Distrikt</formula1>
    </dataValidation>
  </dataValidations>
  <pageMargins left="0.7" right="0.7" top="0.75" bottom="0.75" header="0.3" footer="0.3"/>
  <pageSetup paperSize="9"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76C0990F04344994B88AD1E2FCADAB" ma:contentTypeVersion="12" ma:contentTypeDescription="Skapa ett nytt dokument." ma:contentTypeScope="" ma:versionID="93b9da8e4451882acac4c87b6061d37f">
  <xsd:schema xmlns:xsd="http://www.w3.org/2001/XMLSchema" xmlns:xs="http://www.w3.org/2001/XMLSchema" xmlns:p="http://schemas.microsoft.com/office/2006/metadata/properties" xmlns:ns2="55d1164c-8a11-4677-9289-88f067c220d2" xmlns:ns3="64ac8eb2-3b90-4423-bb90-b23f770a58b5" targetNamespace="http://schemas.microsoft.com/office/2006/metadata/properties" ma:root="true" ma:fieldsID="8d71af4bb3b897f12c9276f681c0de35" ns2:_="" ns3:_="">
    <xsd:import namespace="55d1164c-8a11-4677-9289-88f067c220d2"/>
    <xsd:import namespace="64ac8eb2-3b90-4423-bb90-b23f770a58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d1164c-8a11-4677-9289-88f067c220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8eb2-3b90-4423-bb90-b23f770a58b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B913E1-ADE6-482B-87B6-A20CAEA5C4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9D49DF-3936-4AE4-BB24-B0790916622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DB58685-6D30-42A4-BD68-AFE38D045E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d1164c-8a11-4677-9289-88f067c220d2"/>
    <ds:schemaRef ds:uri="64ac8eb2-3b90-4423-bb90-b23f770a58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Fredman (Konståkning)</dc:creator>
  <cp:keywords/>
  <dc:description/>
  <cp:lastModifiedBy>Nina Bergman (Konståkning)</cp:lastModifiedBy>
  <cp:revision/>
  <dcterms:created xsi:type="dcterms:W3CDTF">2019-05-07T14:52:22Z</dcterms:created>
  <dcterms:modified xsi:type="dcterms:W3CDTF">2023-07-07T07:42:42Z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0x010100A476C0990F04344994B88AD1E2FCADAB</vt:lpwstr>
  </property>
</Properties>
</file>